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f646\disk1\⒊業務部長\令和８年度講習関係\令和８年度　駐車場案内図\"/>
    </mc:Choice>
  </mc:AlternateContent>
  <xr:revisionPtr revIDLastSave="0" documentId="13_ncr:1_{48A5A9D6-DAB2-4513-9324-B1A903D93CFD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令和８年度講習会場駐車場情報" sheetId="11" r:id="rId1"/>
    <sheet name="すぎとﾋﾟｱ" sheetId="20" r:id="rId2"/>
    <sheet name="ｱﾄﾞﾆｽ" sheetId="21" r:id="rId3"/>
    <sheet name="戸田" sheetId="33" r:id="rId4"/>
    <sheet name="ふれあ" sheetId="31" r:id="rId5"/>
    <sheet name="いわつき" sheetId="30" r:id="rId6"/>
    <sheet name="久喜" sheetId="22" r:id="rId7"/>
    <sheet name="フレサ" sheetId="34" r:id="rId8"/>
    <sheet name="ﾌﾟﾗｻﾞｳｴｽﾄ" sheetId="25" r:id="rId9"/>
    <sheet name="鴻巣" sheetId="3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1" l="1"/>
  <c r="C4" i="11"/>
  <c r="C5" i="11"/>
  <c r="C8" i="11"/>
  <c r="C9" i="11"/>
  <c r="C11" i="11"/>
  <c r="C10" i="11"/>
  <c r="C13" i="11"/>
  <c r="C6" i="11"/>
  <c r="C14" i="11"/>
  <c r="C16" i="11"/>
  <c r="C17" i="11"/>
  <c r="C15" i="11"/>
  <c r="C18" i="11"/>
  <c r="C19" i="11"/>
  <c r="C23" i="11"/>
  <c r="C21" i="11"/>
  <c r="C22" i="11"/>
  <c r="C20" i="11"/>
  <c r="C24" i="11"/>
  <c r="C25" i="11"/>
  <c r="C26" i="11"/>
  <c r="C36" i="11"/>
  <c r="C12" i="11"/>
  <c r="C28" i="11"/>
  <c r="C31" i="11"/>
  <c r="C29" i="11"/>
  <c r="C30" i="11"/>
  <c r="C32" i="11"/>
  <c r="C33" i="11"/>
  <c r="C34" i="11"/>
  <c r="C27" i="11"/>
  <c r="C40" i="11"/>
  <c r="C38" i="11"/>
  <c r="C41" i="11"/>
  <c r="C37" i="11"/>
  <c r="C39" i="11"/>
  <c r="C35" i="11"/>
  <c r="C45" i="11"/>
  <c r="C44" i="11"/>
  <c r="C42" i="11"/>
  <c r="C43" i="11"/>
  <c r="C46" i="11"/>
  <c r="C7" i="11"/>
</calcChain>
</file>

<file path=xl/sharedStrings.xml><?xml version="1.0" encoding="utf-8"?>
<sst xmlns="http://schemas.openxmlformats.org/spreadsheetml/2006/main" count="284" uniqueCount="181">
  <si>
    <t>深谷市民文化会館（大ホール）</t>
    <rPh sb="9" eb="10">
      <t>ダイ</t>
    </rPh>
    <phoneticPr fontId="3"/>
  </si>
  <si>
    <t>さいたま市民会館いわつき</t>
    <rPh sb="4" eb="5">
      <t>シ</t>
    </rPh>
    <rPh sb="5" eb="6">
      <t>ミン</t>
    </rPh>
    <rPh sb="6" eb="8">
      <t>カイカン</t>
    </rPh>
    <phoneticPr fontId="3"/>
  </si>
  <si>
    <t>草加市文化会館</t>
    <rPh sb="0" eb="3">
      <t>ソウカシ</t>
    </rPh>
    <rPh sb="3" eb="5">
      <t>ブンカ</t>
    </rPh>
    <rPh sb="5" eb="7">
      <t>カイカン</t>
    </rPh>
    <phoneticPr fontId="3"/>
  </si>
  <si>
    <t>戸田市文化会館</t>
    <rPh sb="0" eb="3">
      <t>トダシ</t>
    </rPh>
    <rPh sb="3" eb="5">
      <t>ブンカ</t>
    </rPh>
    <rPh sb="5" eb="7">
      <t>カイカン</t>
    </rPh>
    <phoneticPr fontId="3"/>
  </si>
  <si>
    <t>秩父ミューズパーク（音楽堂）</t>
    <rPh sb="0" eb="2">
      <t>チチブ</t>
    </rPh>
    <rPh sb="10" eb="13">
      <t>オンガクドウ</t>
    </rPh>
    <phoneticPr fontId="2"/>
  </si>
  <si>
    <t>講　習　会　場</t>
    <rPh sb="0" eb="1">
      <t>コウ</t>
    </rPh>
    <rPh sb="2" eb="3">
      <t>シュウ</t>
    </rPh>
    <rPh sb="4" eb="5">
      <t>カイ</t>
    </rPh>
    <rPh sb="6" eb="7">
      <t>バ</t>
    </rPh>
    <phoneticPr fontId="3"/>
  </si>
  <si>
    <t>春日部市粕壁東2-8-61</t>
  </si>
  <si>
    <t>越谷市南越谷1-2876-1</t>
  </si>
  <si>
    <t>さいたま市浦和区高砂3-1-4</t>
    <rPh sb="8" eb="10">
      <t>タカサゴ</t>
    </rPh>
    <phoneticPr fontId="2"/>
  </si>
  <si>
    <t>戸田市上戸田4-8-1</t>
    <rPh sb="0" eb="3">
      <t>トダシ</t>
    </rPh>
    <rPh sb="3" eb="4">
      <t>ウエ</t>
    </rPh>
    <rPh sb="4" eb="6">
      <t>トダ</t>
    </rPh>
    <phoneticPr fontId="3"/>
  </si>
  <si>
    <t>坂戸市元町17-1</t>
    <rPh sb="3" eb="5">
      <t>モトマチ</t>
    </rPh>
    <phoneticPr fontId="3"/>
  </si>
  <si>
    <t>川越市新宿町1-17-17</t>
    <rPh sb="0" eb="3">
      <t>カワゴエシ</t>
    </rPh>
    <rPh sb="3" eb="6">
      <t>アラジュクチョウ</t>
    </rPh>
    <phoneticPr fontId="3"/>
  </si>
  <si>
    <t>さいたま市岩槻区太田3-1-1</t>
    <rPh sb="4" eb="5">
      <t>シ</t>
    </rPh>
    <rPh sb="5" eb="7">
      <t>イワツキ</t>
    </rPh>
    <rPh sb="7" eb="8">
      <t>ク</t>
    </rPh>
    <rPh sb="8" eb="10">
      <t>オオタ</t>
    </rPh>
    <phoneticPr fontId="3"/>
  </si>
  <si>
    <t>草加市松江1-1-5</t>
    <rPh sb="0" eb="3">
      <t>ソウカシ</t>
    </rPh>
    <rPh sb="3" eb="5">
      <t>マツエ</t>
    </rPh>
    <phoneticPr fontId="3"/>
  </si>
  <si>
    <t>久喜市大字下早見140</t>
  </si>
  <si>
    <t>羽生市大字下羽生876</t>
  </si>
  <si>
    <t>行田市佐間3-24-7</t>
  </si>
  <si>
    <t>さいたま市緑区中尾1440-8</t>
  </si>
  <si>
    <t>秩父郡小鹿野町小鹿野167-1</t>
    <rPh sb="7" eb="10">
      <t>オガノ</t>
    </rPh>
    <phoneticPr fontId="3"/>
  </si>
  <si>
    <t>鴻巣市中央29-1</t>
    <rPh sb="0" eb="3">
      <t>コウノスシ</t>
    </rPh>
    <rPh sb="3" eb="5">
      <t>チュウオウ</t>
    </rPh>
    <phoneticPr fontId="3"/>
  </si>
  <si>
    <t>深谷市本住町17-1</t>
  </si>
  <si>
    <t>所沢市並木1-9-1</t>
  </si>
  <si>
    <t>深谷市小前田2966</t>
    <rPh sb="3" eb="6">
      <t>オマエダ</t>
    </rPh>
    <phoneticPr fontId="2"/>
  </si>
  <si>
    <t>新座市民会館　</t>
    <rPh sb="0" eb="3">
      <t>ニイザシ</t>
    </rPh>
    <rPh sb="3" eb="5">
      <t>ミンカイ</t>
    </rPh>
    <rPh sb="5" eb="6">
      <t>カン</t>
    </rPh>
    <phoneticPr fontId="3"/>
  </si>
  <si>
    <t>講習日</t>
    <rPh sb="0" eb="2">
      <t>コウシュウ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</si>
  <si>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</si>
  <si>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プラザウエストさくらホール</t>
    <phoneticPr fontId="2"/>
  </si>
  <si>
    <t>ウェスタ川越（大ホール）</t>
    <rPh sb="4" eb="6">
      <t>カワゴエ</t>
    </rPh>
    <rPh sb="7" eb="8">
      <t>ダイ</t>
    </rPh>
    <phoneticPr fontId="3"/>
  </si>
  <si>
    <t>秩父市田村1377</t>
    <rPh sb="2" eb="3">
      <t>シ</t>
    </rPh>
    <rPh sb="3" eb="5">
      <t>タムラ</t>
    </rPh>
    <phoneticPr fontId="2"/>
  </si>
  <si>
    <t>坂戸市文化会館ふれあ</t>
    <rPh sb="0" eb="3">
      <t>サカドシ</t>
    </rPh>
    <rPh sb="3" eb="5">
      <t>ブンカ</t>
    </rPh>
    <rPh sb="5" eb="7">
      <t>カイカン</t>
    </rPh>
    <phoneticPr fontId="3"/>
  </si>
  <si>
    <t>深谷市花園文化会館アドニス</t>
    <rPh sb="0" eb="3">
      <t>フカヤシ</t>
    </rPh>
    <rPh sb="3" eb="5">
      <t>ハナゾノ</t>
    </rPh>
    <rPh sb="5" eb="7">
      <t>ブンカ</t>
    </rPh>
    <rPh sb="7" eb="9">
      <t>カイカン</t>
    </rPh>
    <phoneticPr fontId="2"/>
  </si>
  <si>
    <t>加須文化・学習センター　パストラルかぞ</t>
    <rPh sb="0" eb="2">
      <t>カゾ</t>
    </rPh>
    <rPh sb="2" eb="4">
      <t>ブンカ</t>
    </rPh>
    <rPh sb="5" eb="7">
      <t>ガクシュウ</t>
    </rPh>
    <phoneticPr fontId="3"/>
  </si>
  <si>
    <t>加須市上三俣2255</t>
    <rPh sb="0" eb="3">
      <t>カゾシ</t>
    </rPh>
    <rPh sb="3" eb="4">
      <t>カミ</t>
    </rPh>
    <rPh sb="4" eb="6">
      <t>ミツマタ</t>
    </rPh>
    <phoneticPr fontId="3"/>
  </si>
  <si>
    <t>越谷コミュニティセンタ－（大ホール）</t>
    <rPh sb="13" eb="14">
      <t>ダイ</t>
    </rPh>
    <phoneticPr fontId="3"/>
  </si>
  <si>
    <t>彩の国いきいきセンター　すぎとピア</t>
    <rPh sb="0" eb="1">
      <t>サイ</t>
    </rPh>
    <rPh sb="2" eb="3">
      <t>クニ</t>
    </rPh>
    <phoneticPr fontId="2"/>
  </si>
  <si>
    <t>北葛飾郡杉戸町大字堤根4742－1</t>
    <rPh sb="0" eb="7">
      <t>キタカツシカグンスギトマチ</t>
    </rPh>
    <rPh sb="7" eb="9">
      <t>オオアザ</t>
    </rPh>
    <rPh sb="9" eb="11">
      <t>ツツミネ</t>
    </rPh>
    <phoneticPr fontId="2"/>
  </si>
  <si>
    <t>さいたま市民会館おおみや（ﾚｲﾎﾞｯｸﾎｰﾙ）</t>
    <phoneticPr fontId="3"/>
  </si>
  <si>
    <t>さいたま市大宮区大門2-118</t>
    <rPh sb="4" eb="5">
      <t>シ</t>
    </rPh>
    <rPh sb="5" eb="8">
      <t>オオミヤク</t>
    </rPh>
    <rPh sb="8" eb="10">
      <t>ダイモン</t>
    </rPh>
    <phoneticPr fontId="3"/>
  </si>
  <si>
    <t>吉見町民会館フレサよしみ</t>
    <rPh sb="0" eb="2">
      <t>ヨシミ</t>
    </rPh>
    <rPh sb="2" eb="6">
      <t>チョウミンカイカン</t>
    </rPh>
    <phoneticPr fontId="2"/>
  </si>
  <si>
    <t>久喜総合文化会館（小ホール）</t>
    <rPh sb="9" eb="10">
      <t>ショウ</t>
    </rPh>
    <phoneticPr fontId="2"/>
  </si>
  <si>
    <t>朝霞市民会館ゆめぱれす（ホール）　</t>
    <phoneticPr fontId="3"/>
  </si>
  <si>
    <t>朝霞市本町１-26-１</t>
  </si>
  <si>
    <t>熊谷文化創造館　さくらめいと</t>
    <phoneticPr fontId="3"/>
  </si>
  <si>
    <t>熊谷市拾六間111-1</t>
  </si>
  <si>
    <t>埼玉会館（大ホール）</t>
    <rPh sb="0" eb="2">
      <t>サイタマ</t>
    </rPh>
    <rPh sb="2" eb="4">
      <t>カイカン</t>
    </rPh>
    <rPh sb="5" eb="6">
      <t>ダイ</t>
    </rPh>
    <phoneticPr fontId="2"/>
  </si>
  <si>
    <t>所沢市民文化センタ－ミュ－ズ（ﾏｰｷｰﾎｰﾙ）</t>
    <phoneticPr fontId="2"/>
  </si>
  <si>
    <t>行田市教育文化センタ－　みらい</t>
    <phoneticPr fontId="2"/>
  </si>
  <si>
    <t>羽生市産業文化ホ－ル（大ホール）</t>
    <phoneticPr fontId="2"/>
  </si>
  <si>
    <t>さいたま市西部文化センタ－</t>
  </si>
  <si>
    <t>さいたま市西区三橋6-642-4</t>
  </si>
  <si>
    <t>小鹿野文化センタ－（大ホール）</t>
    <phoneticPr fontId="2"/>
  </si>
  <si>
    <t>プラザイ－スト</t>
  </si>
  <si>
    <t>鴻巣市文化センター　クレアこうのす（大ホール）</t>
    <rPh sb="0" eb="3">
      <t>コウノスシ</t>
    </rPh>
    <rPh sb="3" eb="5">
      <t>ブンカ</t>
    </rPh>
    <rPh sb="18" eb="19">
      <t>ダイ</t>
    </rPh>
    <phoneticPr fontId="3"/>
  </si>
  <si>
    <t>飯能市市民会館</t>
  </si>
  <si>
    <t>飯能市大字飯能226-2</t>
    <rPh sb="3" eb="5">
      <t>オオアザ</t>
    </rPh>
    <phoneticPr fontId="3"/>
  </si>
  <si>
    <t>響の森桶川市民ホール　</t>
    <rPh sb="0" eb="1">
      <t>ヒビキ</t>
    </rPh>
    <rPh sb="2" eb="3">
      <t>モリ</t>
    </rPh>
    <phoneticPr fontId="2"/>
  </si>
  <si>
    <t>桶川市若宮1-5-9</t>
  </si>
  <si>
    <t>新座市野火止1-1-2</t>
    <rPh sb="0" eb="3">
      <t>ニイザシ</t>
    </rPh>
    <rPh sb="3" eb="5">
      <t>ノビ</t>
    </rPh>
    <rPh sb="5" eb="6">
      <t>ドメ</t>
    </rPh>
    <phoneticPr fontId="3"/>
  </si>
  <si>
    <t>狭山市市民会館（大ホール）</t>
    <rPh sb="8" eb="9">
      <t>ダイ</t>
    </rPh>
    <phoneticPr fontId="2"/>
  </si>
  <si>
    <t>狭山市入間川2-33-1</t>
  </si>
  <si>
    <t>本庄市民文化会館（大ホール）</t>
    <rPh sb="9" eb="10">
      <t>ダイ</t>
    </rPh>
    <phoneticPr fontId="2"/>
  </si>
  <si>
    <t>本庄市北堀1422-3</t>
  </si>
  <si>
    <t>さいたま市桜区道場4-3-1</t>
    <rPh sb="4" eb="5">
      <t>シ</t>
    </rPh>
    <rPh sb="5" eb="7">
      <t>サクラク</t>
    </rPh>
    <rPh sb="7" eb="9">
      <t>ドウジョウ</t>
    </rPh>
    <phoneticPr fontId="2"/>
  </si>
  <si>
    <t>駐車情報</t>
    <rPh sb="0" eb="2">
      <t>チュウシャ</t>
    </rPh>
    <rPh sb="2" eb="4">
      <t>ジョウホウ</t>
    </rPh>
    <phoneticPr fontId="2"/>
  </si>
  <si>
    <t>台</t>
    <rPh sb="0" eb="1">
      <t>ダイ</t>
    </rPh>
    <phoneticPr fontId="2"/>
  </si>
  <si>
    <t>臨時🄿</t>
    <rPh sb="0" eb="2">
      <t>リンジ</t>
    </rPh>
    <phoneticPr fontId="2"/>
  </si>
  <si>
    <t>回数</t>
    <rPh sb="0" eb="2">
      <t>カイスウ</t>
    </rPh>
    <phoneticPr fontId="2"/>
  </si>
  <si>
    <t>有料</t>
    <rPh sb="0" eb="2">
      <t>ユウリョウ</t>
    </rPh>
    <phoneticPr fontId="2"/>
  </si>
  <si>
    <t>駐車場なし</t>
    <rPh sb="0" eb="3">
      <t>チュウシャジョウ</t>
    </rPh>
    <phoneticPr fontId="2"/>
  </si>
  <si>
    <t>会館🄿</t>
    <rPh sb="0" eb="2">
      <t>カイカン</t>
    </rPh>
    <phoneticPr fontId="2"/>
  </si>
  <si>
    <t>オンライン講習</t>
    <rPh sb="5" eb="7">
      <t>コウシュウ</t>
    </rPh>
    <phoneticPr fontId="2"/>
  </si>
  <si>
    <t>春日部市民文化会館（大ホール）</t>
    <rPh sb="10" eb="11">
      <t>ダイ</t>
    </rPh>
    <phoneticPr fontId="2"/>
  </si>
  <si>
    <t>比企郡吉見町大字中新井508</t>
    <rPh sb="0" eb="3">
      <t>ヒキグン</t>
    </rPh>
    <rPh sb="3" eb="6">
      <t>ヨシミマチ</t>
    </rPh>
    <rPh sb="6" eb="8">
      <t>オオアザ</t>
    </rPh>
    <rPh sb="8" eb="11">
      <t>ナカアライ</t>
    </rPh>
    <phoneticPr fontId="2"/>
  </si>
  <si>
    <t>　駐車場のない会場や台数制限のある会場がありますので、可能な限り公共交通機関をご利用ください。</t>
    <rPh sb="1" eb="4">
      <t>チュウシャジョウ</t>
    </rPh>
    <rPh sb="7" eb="9">
      <t>カイジョウ</t>
    </rPh>
    <rPh sb="10" eb="12">
      <t>ダイスウ</t>
    </rPh>
    <rPh sb="12" eb="14">
      <t>セイゲン</t>
    </rPh>
    <rPh sb="17" eb="19">
      <t>カイジョウ</t>
    </rPh>
    <rPh sb="27" eb="29">
      <t>カノウ</t>
    </rPh>
    <rPh sb="30" eb="31">
      <t>カギ</t>
    </rPh>
    <rPh sb="32" eb="38">
      <t>コウキョウコウツウキカン</t>
    </rPh>
    <rPh sb="40" eb="42">
      <t>リヨウ</t>
    </rPh>
    <phoneticPr fontId="2"/>
  </si>
  <si>
    <t>～受講される皆様へのお願い～</t>
    <rPh sb="1" eb="3">
      <t>ジュコウ</t>
    </rPh>
    <rPh sb="6" eb="8">
      <t>ミナサマ</t>
    </rPh>
    <rPh sb="11" eb="12">
      <t>ネガ</t>
    </rPh>
    <phoneticPr fontId="2"/>
  </si>
  <si>
    <t>〇　公共交通機関ご利用のお願い
　　すぎとピアの駐車場は、駐車台数に限りがありますので、可能な限り、公共
　交通機関のご利用をお願いいたします。</t>
    <phoneticPr fontId="2"/>
  </si>
  <si>
    <t>〇　車両利用の方へのお願い
　　すぎとピアの駐車場が満車の際は、臨時駐車場（杉戸消防署他１ヶ所）のご
　利用をお願いいたします。</t>
    <rPh sb="1" eb="2">
      <t>カタ</t>
    </rPh>
    <rPh sb="5" eb="6">
      <t>ネガ</t>
    </rPh>
    <rPh sb="10" eb="13">
      <t>サヤマシ</t>
    </rPh>
    <rPh sb="13" eb="15">
      <t>シミン</t>
    </rPh>
    <rPh sb="15" eb="16">
      <t>ネガ</t>
    </rPh>
    <rPh sb="21" eb="23">
      <t>カイカン</t>
    </rPh>
    <rPh sb="24" eb="26">
      <t>チュウシャ</t>
    </rPh>
    <rPh sb="32" eb="34">
      <t>リンジ</t>
    </rPh>
    <rPh sb="43" eb="44">
      <t>ホカ</t>
    </rPh>
    <rPh sb="46" eb="47">
      <t>ショ</t>
    </rPh>
    <phoneticPr fontId="2"/>
  </si>
  <si>
    <t>　　保険センターには駐車しないようお願いします。</t>
    <rPh sb="2" eb="4">
      <t>ホケン</t>
    </rPh>
    <rPh sb="10" eb="12">
      <t>チュウシャ</t>
    </rPh>
    <rPh sb="18" eb="19">
      <t>ネガ</t>
    </rPh>
    <phoneticPr fontId="2"/>
  </si>
  <si>
    <t>駐　車　場　案　内　図</t>
    <rPh sb="0" eb="1">
      <t>チュウ</t>
    </rPh>
    <rPh sb="2" eb="3">
      <t>クルマ</t>
    </rPh>
    <rPh sb="4" eb="5">
      <t>バ</t>
    </rPh>
    <rPh sb="6" eb="7">
      <t>アン</t>
    </rPh>
    <rPh sb="8" eb="9">
      <t>ナイ</t>
    </rPh>
    <rPh sb="10" eb="11">
      <t>ズ</t>
    </rPh>
    <phoneticPr fontId="2"/>
  </si>
  <si>
    <t>　　至幸手市</t>
    <rPh sb="2" eb="3">
      <t>イタ</t>
    </rPh>
    <rPh sb="3" eb="6">
      <t>サッテシ</t>
    </rPh>
    <phoneticPr fontId="2"/>
  </si>
  <si>
    <t>　清地3丁目</t>
    <rPh sb="1" eb="2">
      <t>キヨシ</t>
    </rPh>
    <rPh sb="2" eb="3">
      <t>ジ</t>
    </rPh>
    <rPh sb="4" eb="6">
      <t>チョウメ</t>
    </rPh>
    <phoneticPr fontId="2"/>
  </si>
  <si>
    <t>🚥</t>
    <phoneticPr fontId="2"/>
  </si>
  <si>
    <t>杉戸消防署
臨時駐車場</t>
    <rPh sb="0" eb="2">
      <t>スギト</t>
    </rPh>
    <rPh sb="2" eb="5">
      <t>ショウボウショ</t>
    </rPh>
    <rPh sb="6" eb="8">
      <t>リンジ</t>
    </rPh>
    <rPh sb="8" eb="11">
      <t>チュウシャジョウ</t>
    </rPh>
    <phoneticPr fontId="2"/>
  </si>
  <si>
    <t>杉戸消防署</t>
    <rPh sb="0" eb="5">
      <t>スギトショウボウショ</t>
    </rPh>
    <phoneticPr fontId="2"/>
  </si>
  <si>
    <t>臨時
駐車場</t>
    <rPh sb="0" eb="2">
      <t>リンジ</t>
    </rPh>
    <rPh sb="3" eb="6">
      <t>チュウシャジョウ</t>
    </rPh>
    <phoneticPr fontId="2"/>
  </si>
  <si>
    <t>国道４号</t>
    <rPh sb="0" eb="2">
      <t>コクドウ</t>
    </rPh>
    <rPh sb="3" eb="4">
      <t>ゴウ</t>
    </rPh>
    <phoneticPr fontId="2"/>
  </si>
  <si>
    <r>
      <rPr>
        <b/>
        <sz val="11"/>
        <color rgb="FFFF0000"/>
        <rFont val="Segoe UI Symbol"/>
        <family val="3"/>
      </rPr>
      <t>✖</t>
    </r>
    <r>
      <rPr>
        <b/>
        <sz val="11"/>
        <color rgb="FFFF0000"/>
        <rFont val="游ゴシック"/>
        <family val="3"/>
        <charset val="128"/>
        <scheme val="minor"/>
      </rPr>
      <t>駐車禁止</t>
    </r>
    <r>
      <rPr>
        <b/>
        <sz val="11"/>
        <color theme="1"/>
        <rFont val="游ゴシック"/>
        <family val="3"/>
        <charset val="128"/>
        <scheme val="minor"/>
      </rPr>
      <t xml:space="preserve">
保険センター</t>
    </r>
    <rPh sb="1" eb="5">
      <t>チュウシャキンシ</t>
    </rPh>
    <rPh sb="7" eb="9">
      <t>ホケン</t>
    </rPh>
    <phoneticPr fontId="2"/>
  </si>
  <si>
    <t>🚌</t>
    <phoneticPr fontId="2"/>
  </si>
  <si>
    <t>バス停</t>
    <rPh sb="2" eb="3">
      <t>テイ</t>
    </rPh>
    <phoneticPr fontId="2"/>
  </si>
  <si>
    <r>
      <t xml:space="preserve">彩の国いきいき
センター
すぎとピア
</t>
    </r>
    <r>
      <rPr>
        <b/>
        <sz val="9"/>
        <color theme="1"/>
        <rFont val="游ゴシック"/>
        <family val="3"/>
        <charset val="128"/>
        <scheme val="minor"/>
      </rPr>
      <t>北葛飾郡杉戸町堤根4742-1</t>
    </r>
    <rPh sb="0" eb="1">
      <t>サイ</t>
    </rPh>
    <rPh sb="2" eb="3">
      <t>クニ</t>
    </rPh>
    <rPh sb="19" eb="23">
      <t>キタカツシカグン</t>
    </rPh>
    <rPh sb="23" eb="26">
      <t>スギトマチ</t>
    </rPh>
    <rPh sb="26" eb="28">
      <t>ツツミネ</t>
    </rPh>
    <phoneticPr fontId="2"/>
  </si>
  <si>
    <t>すぎとピア
駐車場</t>
    <rPh sb="6" eb="9">
      <t>チュウシャジョウ</t>
    </rPh>
    <phoneticPr fontId="2"/>
  </si>
  <si>
    <t>　杉戸警察署前</t>
    <rPh sb="1" eb="6">
      <t>スギトケイサツショ</t>
    </rPh>
    <rPh sb="6" eb="7">
      <t>マエ</t>
    </rPh>
    <phoneticPr fontId="2"/>
  </si>
  <si>
    <t>杉戸警察署</t>
    <rPh sb="0" eb="5">
      <t>スギトケイサツショ</t>
    </rPh>
    <phoneticPr fontId="2"/>
  </si>
  <si>
    <t>　　至春日部市</t>
    <rPh sb="2" eb="3">
      <t>イタ</t>
    </rPh>
    <rPh sb="3" eb="7">
      <t>カスカベシ</t>
    </rPh>
    <phoneticPr fontId="2"/>
  </si>
  <si>
    <t>〇　公共交通機関ご利用のお願い
　　深谷市花園文化会館アドニスの駐車場は、駐車台数（250台）に限りがあ
　りますので、可能な限り、公共交通機関のご利用をお願いします。
〇　車両利用の方へのお願い
　　深谷市花園文化会館アドニスの駐車場が満車の際は、臨時駐車場（花園
　総合運動公園）のご利用をお願いします。</t>
    <rPh sb="10" eb="12">
      <t>コウキョウ</t>
    </rPh>
    <rPh sb="18" eb="21">
      <t>フカヤシ</t>
    </rPh>
    <rPh sb="21" eb="23">
      <t>ハナゾノ</t>
    </rPh>
    <rPh sb="23" eb="25">
      <t>ブンカ</t>
    </rPh>
    <rPh sb="45" eb="46">
      <t>ダイ</t>
    </rPh>
    <rPh sb="60" eb="62">
      <t>カノウ</t>
    </rPh>
    <rPh sb="63" eb="64">
      <t>カギ</t>
    </rPh>
    <rPh sb="66" eb="68">
      <t>コウキョウ</t>
    </rPh>
    <rPh sb="68" eb="70">
      <t>コウツウ</t>
    </rPh>
    <rPh sb="70" eb="72">
      <t>キカン</t>
    </rPh>
    <rPh sb="72" eb="74">
      <t>デンシャ</t>
    </rPh>
    <rPh sb="79" eb="80">
      <t>トウ</t>
    </rPh>
    <rPh sb="80" eb="82">
      <t>リヨウ</t>
    </rPh>
    <rPh sb="87" eb="89">
      <t>シャリョウ</t>
    </rPh>
    <rPh sb="89" eb="91">
      <t>リヨウ</t>
    </rPh>
    <rPh sb="92" eb="93">
      <t>カタ</t>
    </rPh>
    <rPh sb="96" eb="97">
      <t>ネガ</t>
    </rPh>
    <rPh sb="120" eb="122">
      <t>カイカン</t>
    </rPh>
    <rPh sb="123" eb="125">
      <t>チュウシャ</t>
    </rPh>
    <rPh sb="125" eb="127">
      <t>リンジ</t>
    </rPh>
    <rPh sb="131" eb="133">
      <t>ハナゾノ</t>
    </rPh>
    <rPh sb="135" eb="137">
      <t>ソウゴウ</t>
    </rPh>
    <rPh sb="137" eb="139">
      <t>ウンドウ</t>
    </rPh>
    <rPh sb="139" eb="141">
      <t>コウエン</t>
    </rPh>
    <rPh sb="143" eb="144">
      <t>バ</t>
    </rPh>
    <rPh sb="149" eb="150">
      <t>バ</t>
    </rPh>
    <phoneticPr fontId="2"/>
  </si>
  <si>
    <t>至本庄児玉IC</t>
    <rPh sb="0" eb="1">
      <t>イタ</t>
    </rPh>
    <rPh sb="1" eb="3">
      <t>ホンジョウ</t>
    </rPh>
    <rPh sb="3" eb="5">
      <t>コダマ</t>
    </rPh>
    <phoneticPr fontId="2"/>
  </si>
  <si>
    <t>関 越 自 動 車 道　　　　</t>
    <rPh sb="0" eb="1">
      <t>カン</t>
    </rPh>
    <rPh sb="2" eb="3">
      <t>コシ</t>
    </rPh>
    <rPh sb="4" eb="5">
      <t>ジ</t>
    </rPh>
    <rPh sb="6" eb="7">
      <t>ドウ</t>
    </rPh>
    <rPh sb="8" eb="9">
      <t>クルマ</t>
    </rPh>
    <rPh sb="10" eb="11">
      <t>ミチ</t>
    </rPh>
    <phoneticPr fontId="2"/>
  </si>
  <si>
    <t>臨時駐車場</t>
    <rPh sb="0" eb="2">
      <t>リンジ</t>
    </rPh>
    <rPh sb="2" eb="5">
      <t>チュウシャジョウ</t>
    </rPh>
    <phoneticPr fontId="2"/>
  </si>
  <si>
    <t>側道</t>
    <rPh sb="0" eb="2">
      <t>ソクドウ</t>
    </rPh>
    <phoneticPr fontId="2"/>
  </si>
  <si>
    <t>講習会場</t>
    <rPh sb="0" eb="4">
      <t>コウシュウカイジョウ</t>
    </rPh>
    <phoneticPr fontId="2"/>
  </si>
  <si>
    <t>花園総合
運動公園</t>
    <phoneticPr fontId="2"/>
  </si>
  <si>
    <t>P</t>
    <phoneticPr fontId="2"/>
  </si>
  <si>
    <t>深谷市花園
文化会館
アドニス</t>
    <rPh sb="0" eb="3">
      <t>フカヤシ</t>
    </rPh>
    <rPh sb="3" eb="5">
      <t>ハナゾノ</t>
    </rPh>
    <rPh sb="6" eb="10">
      <t>ブンカカイカン</t>
    </rPh>
    <phoneticPr fontId="2"/>
  </si>
  <si>
    <t>至寄居町</t>
    <rPh sb="0" eb="1">
      <t>イタ</t>
    </rPh>
    <rPh sb="1" eb="3">
      <t>ヨリイ</t>
    </rPh>
    <rPh sb="3" eb="4">
      <t>マチ</t>
    </rPh>
    <phoneticPr fontId="2"/>
  </si>
  <si>
    <t>至深谷市街</t>
    <rPh sb="0" eb="1">
      <t>イタ</t>
    </rPh>
    <rPh sb="1" eb="5">
      <t>フカヤシガイ</t>
    </rPh>
    <phoneticPr fontId="2"/>
  </si>
  <si>
    <t>北武蔵広域農道
（花植木街道）</t>
    <rPh sb="0" eb="3">
      <t>キタムサシ</t>
    </rPh>
    <rPh sb="3" eb="5">
      <t>コウイキ</t>
    </rPh>
    <rPh sb="5" eb="7">
      <t>ノウドウ</t>
    </rPh>
    <rPh sb="9" eb="14">
      <t>ハナウエキカイドウ</t>
    </rPh>
    <phoneticPr fontId="2"/>
  </si>
  <si>
    <t>至花園IC</t>
    <rPh sb="0" eb="1">
      <t>イタ</t>
    </rPh>
    <rPh sb="1" eb="3">
      <t>ハナゾノ</t>
    </rPh>
    <phoneticPr fontId="2"/>
  </si>
  <si>
    <t>〇　公共交通機関ご利用のお願い
　　久喜総合文化会館の駐車場は、駐車台数に限りがありますので、
　可能な限り、公共交通機関のご利用をお願いいたします。</t>
    <rPh sb="18" eb="20">
      <t>クキ</t>
    </rPh>
    <rPh sb="20" eb="22">
      <t>ソウゴウ</t>
    </rPh>
    <rPh sb="22" eb="26">
      <t>ブンカカイカン</t>
    </rPh>
    <rPh sb="27" eb="30">
      <t>チュウシャジョウ</t>
    </rPh>
    <phoneticPr fontId="2"/>
  </si>
  <si>
    <r>
      <t xml:space="preserve">久喜市役所
</t>
    </r>
    <r>
      <rPr>
        <b/>
        <sz val="11"/>
        <color rgb="FFFF0000"/>
        <rFont val="Segoe UI Symbol"/>
        <family val="2"/>
      </rPr>
      <t xml:space="preserve">✖ </t>
    </r>
    <r>
      <rPr>
        <b/>
        <sz val="11"/>
        <color rgb="FFFF0000"/>
        <rFont val="游ゴシック"/>
        <family val="2"/>
        <charset val="128"/>
        <scheme val="minor"/>
      </rPr>
      <t>駐車禁止</t>
    </r>
    <rPh sb="8" eb="12">
      <t>チュウシャキンシ</t>
    </rPh>
    <phoneticPr fontId="2"/>
  </si>
  <si>
    <t>市役所通り</t>
    <rPh sb="0" eb="3">
      <t>シヤクショ</t>
    </rPh>
    <rPh sb="3" eb="4">
      <t>トオ</t>
    </rPh>
    <phoneticPr fontId="2"/>
  </si>
  <si>
    <t>文化会館
駐車場</t>
    <rPh sb="0" eb="4">
      <t>ブンカカイカン</t>
    </rPh>
    <rPh sb="5" eb="8">
      <t>チュウシャジョウ</t>
    </rPh>
    <phoneticPr fontId="2"/>
  </si>
  <si>
    <r>
      <t xml:space="preserve">久喜総合
文化会館
</t>
    </r>
    <r>
      <rPr>
        <b/>
        <sz val="8"/>
        <color theme="1"/>
        <rFont val="游ゴシック"/>
        <family val="3"/>
        <charset val="128"/>
        <scheme val="minor"/>
      </rPr>
      <t>久喜市下早見140</t>
    </r>
    <rPh sb="0" eb="2">
      <t>クキ</t>
    </rPh>
    <rPh sb="2" eb="4">
      <t>ソウゴウ</t>
    </rPh>
    <rPh sb="5" eb="9">
      <t>ブンカカイカン</t>
    </rPh>
    <rPh sb="11" eb="14">
      <t>クキシ</t>
    </rPh>
    <rPh sb="14" eb="17">
      <t>シモハヤミ</t>
    </rPh>
    <phoneticPr fontId="2"/>
  </si>
  <si>
    <t>駐車場</t>
    <rPh sb="0" eb="3">
      <t>チュウシャジョウ</t>
    </rPh>
    <phoneticPr fontId="2"/>
  </si>
  <si>
    <t>運動公園通り</t>
    <rPh sb="0" eb="4">
      <t>ウンドウコウエン</t>
    </rPh>
    <rPh sb="4" eb="5">
      <t>トオ</t>
    </rPh>
    <phoneticPr fontId="2"/>
  </si>
  <si>
    <t>久喜市総合
運動公園</t>
    <rPh sb="0" eb="3">
      <t>クキシ</t>
    </rPh>
    <rPh sb="3" eb="5">
      <t>ソウゴウ</t>
    </rPh>
    <rPh sb="6" eb="8">
      <t>ウンドウ</t>
    </rPh>
    <rPh sb="8" eb="10">
      <t>コウエン</t>
    </rPh>
    <phoneticPr fontId="2"/>
  </si>
  <si>
    <t>運動公園
駐車場</t>
    <rPh sb="0" eb="4">
      <t>ウンドウコウエン</t>
    </rPh>
    <rPh sb="5" eb="8">
      <t>チュウシャジョウ</t>
    </rPh>
    <phoneticPr fontId="2"/>
  </si>
  <si>
    <t>県道上尾・久喜線</t>
    <rPh sb="0" eb="2">
      <t>ケンドウ</t>
    </rPh>
    <rPh sb="2" eb="4">
      <t>アゲオ</t>
    </rPh>
    <rPh sb="5" eb="7">
      <t>クキ</t>
    </rPh>
    <rPh sb="7" eb="8">
      <t>セン</t>
    </rPh>
    <phoneticPr fontId="2"/>
  </si>
  <si>
    <t>JA南彩</t>
    <phoneticPr fontId="2"/>
  </si>
  <si>
    <t>〇　公共交通機関ご利用のお願い
　　プラザウエストの駐車場は、駐車台数に限りがありますの
　で、可能な限り、公共交通機関のご利用をお願いいたします。</t>
    <phoneticPr fontId="2"/>
  </si>
  <si>
    <t>〇　車両利用の方へのお願い
　　プラザウエストの駐車場が満車の際は、臨時駐車場のご利用
　をお願いいたします。</t>
    <rPh sb="1" eb="2">
      <t>カタ</t>
    </rPh>
    <rPh sb="5" eb="6">
      <t>ネガ</t>
    </rPh>
    <rPh sb="10" eb="13">
      <t>サヤマシ</t>
    </rPh>
    <rPh sb="13" eb="15">
      <t>シミン</t>
    </rPh>
    <rPh sb="15" eb="16">
      <t>ネガ</t>
    </rPh>
    <rPh sb="31" eb="33">
      <t>カイカン</t>
    </rPh>
    <rPh sb="34" eb="36">
      <t>リンジ</t>
    </rPh>
    <rPh sb="37" eb="39">
      <t>スギト</t>
    </rPh>
    <rPh sb="39" eb="42">
      <t>ショウボウショ</t>
    </rPh>
    <phoneticPr fontId="2"/>
  </si>
  <si>
    <r>
      <t>🚌</t>
    </r>
    <r>
      <rPr>
        <sz val="8"/>
        <color theme="1"/>
        <rFont val="Yu Gothic"/>
        <family val="2"/>
        <charset val="128"/>
      </rPr>
      <t>十石田バス亭</t>
    </r>
    <rPh sb="3" eb="4">
      <t>イシ</t>
    </rPh>
    <phoneticPr fontId="2"/>
  </si>
  <si>
    <t>ﾌﾟﾗｻﾞｳｴｽﾄ
駐車場</t>
    <rPh sb="10" eb="13">
      <t>チュウシャジョウ</t>
    </rPh>
    <phoneticPr fontId="2"/>
  </si>
  <si>
    <t>桜区役所</t>
    <rPh sb="0" eb="4">
      <t>サクラクヤクショ</t>
    </rPh>
    <phoneticPr fontId="2"/>
  </si>
  <si>
    <r>
      <t xml:space="preserve">プラザウエスト
</t>
    </r>
    <r>
      <rPr>
        <b/>
        <sz val="9"/>
        <color theme="1"/>
        <rFont val="游ゴシック"/>
        <family val="3"/>
        <charset val="128"/>
        <scheme val="minor"/>
      </rPr>
      <t>さいたま市桜区
道場4-3-1</t>
    </r>
    <rPh sb="12" eb="13">
      <t>シ</t>
    </rPh>
    <rPh sb="13" eb="15">
      <t>サクラク</t>
    </rPh>
    <rPh sb="16" eb="18">
      <t>ドウジョウ</t>
    </rPh>
    <phoneticPr fontId="2"/>
  </si>
  <si>
    <r>
      <t>🚌</t>
    </r>
    <r>
      <rPr>
        <sz val="11"/>
        <color theme="1"/>
        <rFont val="Yu Gothic"/>
        <family val="2"/>
        <charset val="128"/>
      </rPr>
      <t>桜区役所</t>
    </r>
    <r>
      <rPr>
        <sz val="11"/>
        <color theme="1"/>
        <rFont val="游ゴシック"/>
        <family val="2"/>
        <charset val="128"/>
      </rPr>
      <t>バス停</t>
    </r>
    <rPh sb="2" eb="6">
      <t>サクラクヤクショ</t>
    </rPh>
    <phoneticPr fontId="2"/>
  </si>
  <si>
    <t>アリーナ</t>
    <phoneticPr fontId="2"/>
  </si>
  <si>
    <r>
      <t>〇　車両利用の方へのお願い
　　久喜総合文化会館の駐車場が満車の際は、臨時駐車場又は久喜市
　総合運動公園（徒歩約14分）の駐車場をご利用願います。
　　</t>
    </r>
    <r>
      <rPr>
        <b/>
        <sz val="12"/>
        <color rgb="FFFF0000"/>
        <rFont val="游ゴシック"/>
        <family val="3"/>
        <charset val="128"/>
        <scheme val="minor"/>
      </rPr>
      <t>久喜市役所の駐車場には駐車しないようお願いいたします。</t>
    </r>
    <rPh sb="1" eb="2">
      <t>カタ</t>
    </rPh>
    <rPh sb="5" eb="6">
      <t>ネガ</t>
    </rPh>
    <rPh sb="10" eb="13">
      <t>サヤマシ</t>
    </rPh>
    <rPh sb="13" eb="15">
      <t>シミン</t>
    </rPh>
    <rPh sb="15" eb="16">
      <t>ネガ</t>
    </rPh>
    <rPh sb="30" eb="33">
      <t>シキチナイ</t>
    </rPh>
    <rPh sb="35" eb="40">
      <t>リンジチュウシャジョウ</t>
    </rPh>
    <rPh sb="40" eb="41">
      <t>マタ</t>
    </rPh>
    <rPh sb="42" eb="45">
      <t>クキシ</t>
    </rPh>
    <rPh sb="47" eb="49">
      <t>ソウゴウ</t>
    </rPh>
    <rPh sb="49" eb="53">
      <t>ウンドウコウエン</t>
    </rPh>
    <rPh sb="54" eb="56">
      <t>トホ</t>
    </rPh>
    <rPh sb="56" eb="57">
      <t>ヤク</t>
    </rPh>
    <rPh sb="59" eb="60">
      <t>フン</t>
    </rPh>
    <rPh sb="62" eb="65">
      <t>チュウシャジョウ</t>
    </rPh>
    <rPh sb="67" eb="69">
      <t>リヨウ</t>
    </rPh>
    <rPh sb="69" eb="70">
      <t>ネガ</t>
    </rPh>
    <rPh sb="77" eb="82">
      <t>クキシヤクショ</t>
    </rPh>
    <rPh sb="88" eb="90">
      <t>チュウシャ</t>
    </rPh>
    <rPh sb="90" eb="91">
      <t>ナド</t>
    </rPh>
    <rPh sb="92" eb="95">
      <t>チュウシャジョウ</t>
    </rPh>
    <rPh sb="96" eb="98">
      <t>チュウシャネガ</t>
    </rPh>
    <phoneticPr fontId="2"/>
  </si>
  <si>
    <r>
      <t>　駐車情報欄　「有料」…駐車場は有料（料金は、各会場のホームページ等で確認してください。）
　　　　　　　　　 「</t>
    </r>
    <r>
      <rPr>
        <b/>
        <u/>
        <sz val="14"/>
        <color rgb="FFFF0000"/>
        <rFont val="ＭＳ Ｐ明朝"/>
        <family val="1"/>
        <charset val="128"/>
      </rPr>
      <t>臨時</t>
    </r>
    <r>
      <rPr>
        <b/>
        <u/>
        <sz val="14"/>
        <color rgb="FFFF0000"/>
        <rFont val="Segoe UI Symbol"/>
        <family val="1"/>
      </rPr>
      <t>🄿</t>
    </r>
    <r>
      <rPr>
        <b/>
        <sz val="14"/>
        <rFont val="ＭＳ Ｐ明朝"/>
        <family val="1"/>
        <charset val="128"/>
      </rPr>
      <t>」…臨時駐車場あり（</t>
    </r>
    <r>
      <rPr>
        <b/>
        <u/>
        <sz val="14"/>
        <rFont val="ＭＳ Ｐ明朝"/>
        <family val="1"/>
        <charset val="128"/>
      </rPr>
      <t>臨時</t>
    </r>
    <r>
      <rPr>
        <b/>
        <u/>
        <sz val="14"/>
        <rFont val="Segoe UI Symbol"/>
        <family val="1"/>
      </rPr>
      <t>🄿</t>
    </r>
    <r>
      <rPr>
        <b/>
        <sz val="14"/>
        <rFont val="ＭＳ Ｐ明朝"/>
        <family val="1"/>
        <charset val="128"/>
      </rPr>
      <t>をクリックすると案内図が確認できます。）</t>
    </r>
    <rPh sb="1" eb="5">
      <t>チュウシャジョウホウ</t>
    </rPh>
    <rPh sb="5" eb="6">
      <t>ラン</t>
    </rPh>
    <rPh sb="8" eb="10">
      <t>ユウリョウ</t>
    </rPh>
    <rPh sb="24" eb="26">
      <t>リョウキン</t>
    </rPh>
    <rPh sb="28" eb="29">
      <t>カク</t>
    </rPh>
    <rPh sb="29" eb="31">
      <t>カイジョウ</t>
    </rPh>
    <rPh sb="38" eb="39">
      <t>トウ</t>
    </rPh>
    <rPh sb="40" eb="42">
      <t>カクニン</t>
    </rPh>
    <rPh sb="62" eb="64">
      <t>リンジ</t>
    </rPh>
    <rPh sb="68" eb="70">
      <t>リンジ</t>
    </rPh>
    <rPh sb="70" eb="73">
      <t>チュウシャジョウ</t>
    </rPh>
    <rPh sb="76" eb="78">
      <t>リンジ</t>
    </rPh>
    <rPh sb="88" eb="91">
      <t>アンナイズ</t>
    </rPh>
    <rPh sb="92" eb="94">
      <t>カクニン</t>
    </rPh>
    <phoneticPr fontId="2"/>
  </si>
  <si>
    <t>〇　公共交通機関ご利用のお願い
　　坂戸市文化会館の駐車場は、駐車台数に限りがありますので、可能な限り、
　公共交通機関のご利用をお願いいたします。</t>
    <phoneticPr fontId="2"/>
  </si>
  <si>
    <t>〇　車両利用の方へのお願い
　　坂戸市文化会館の駐車場が満車の際は、臨時駐車場（永源寺駐車場）を
　ご利用ください。（徒歩約10分）</t>
    <rPh sb="1" eb="2">
      <t>カタ</t>
    </rPh>
    <rPh sb="5" eb="6">
      <t>ネガ</t>
    </rPh>
    <rPh sb="10" eb="13">
      <t>サヤマシ</t>
    </rPh>
    <rPh sb="13" eb="15">
      <t>シミン</t>
    </rPh>
    <rPh sb="15" eb="16">
      <t>ネガ</t>
    </rPh>
    <rPh sb="16" eb="19">
      <t>サカドシ</t>
    </rPh>
    <rPh sb="19" eb="21">
      <t>ブンカ</t>
    </rPh>
    <rPh sb="23" eb="25">
      <t>カイカン</t>
    </rPh>
    <rPh sb="26" eb="28">
      <t>チュウシャ</t>
    </rPh>
    <rPh sb="34" eb="36">
      <t>リンジ</t>
    </rPh>
    <rPh sb="37" eb="40">
      <t>サヤマテン</t>
    </rPh>
    <rPh sb="40" eb="43">
      <t>エイゲンジヤク</t>
    </rPh>
    <phoneticPr fontId="2"/>
  </si>
  <si>
    <t>至北坂戸駅</t>
    <rPh sb="0" eb="1">
      <t>イタ</t>
    </rPh>
    <rPh sb="1" eb="2">
      <t>キタ</t>
    </rPh>
    <rPh sb="2" eb="4">
      <t>サカド</t>
    </rPh>
    <rPh sb="4" eb="5">
      <t>エキ</t>
    </rPh>
    <phoneticPr fontId="2"/>
  </si>
  <si>
    <t>坂戸小</t>
    <rPh sb="0" eb="3">
      <t>サカドショウ</t>
    </rPh>
    <phoneticPr fontId="2"/>
  </si>
  <si>
    <r>
      <t xml:space="preserve">坂戸市文化会館
ふれあ
</t>
    </r>
    <r>
      <rPr>
        <b/>
        <sz val="10"/>
        <color theme="1"/>
        <rFont val="游ゴシック"/>
        <family val="3"/>
        <charset val="128"/>
        <scheme val="minor"/>
      </rPr>
      <t>坂戸市元町17-1</t>
    </r>
    <rPh sb="0" eb="3">
      <t>サカドシ</t>
    </rPh>
    <rPh sb="3" eb="7">
      <t>ブンカカイカン</t>
    </rPh>
    <phoneticPr fontId="2"/>
  </si>
  <si>
    <t>至坂戸西
ｽﾏｰﾄIC</t>
    <phoneticPr fontId="2"/>
  </si>
  <si>
    <t>至坂戸
市役所</t>
    <rPh sb="0" eb="1">
      <t>イタ</t>
    </rPh>
    <rPh sb="1" eb="3">
      <t>サカド</t>
    </rPh>
    <rPh sb="4" eb="7">
      <t>シヤクショ</t>
    </rPh>
    <phoneticPr fontId="2"/>
  </si>
  <si>
    <t>〒</t>
    <phoneticPr fontId="2"/>
  </si>
  <si>
    <t>永源寺</t>
    <rPh sb="0" eb="3">
      <t>エイゲンジ</t>
    </rPh>
    <phoneticPr fontId="2"/>
  </si>
  <si>
    <r>
      <rPr>
        <sz val="10"/>
        <color theme="1"/>
        <rFont val="游ゴシック"/>
        <family val="3"/>
        <charset val="128"/>
        <scheme val="minor"/>
      </rPr>
      <t>　</t>
    </r>
    <r>
      <rPr>
        <sz val="12"/>
        <color theme="1"/>
        <rFont val="游ゴシック"/>
        <family val="3"/>
        <charset val="128"/>
        <scheme val="minor"/>
      </rPr>
      <t>☞</t>
    </r>
    <r>
      <rPr>
        <sz val="8"/>
        <color theme="1"/>
        <rFont val="游ゴシック"/>
        <family val="3"/>
        <charset val="128"/>
        <scheme val="minor"/>
      </rPr>
      <t>案内看板</t>
    </r>
    <rPh sb="2" eb="4">
      <t>アンナイ</t>
    </rPh>
    <rPh sb="4" eb="6">
      <t>カンバン</t>
    </rPh>
    <phoneticPr fontId="2"/>
  </si>
  <si>
    <r>
      <t>　　　　</t>
    </r>
    <r>
      <rPr>
        <b/>
        <sz val="10"/>
        <color theme="1"/>
        <rFont val="游ゴシック"/>
        <family val="3"/>
        <charset val="128"/>
        <scheme val="minor"/>
      </rPr>
      <t>中央図書館</t>
    </r>
    <rPh sb="4" eb="9">
      <t>チュウオウトショカン</t>
    </rPh>
    <phoneticPr fontId="2"/>
  </si>
  <si>
    <t>ﾛｰｿﾝ</t>
    <phoneticPr fontId="2"/>
  </si>
  <si>
    <t>坂戸市仲町12-69</t>
    <rPh sb="0" eb="3">
      <t>サカドシ</t>
    </rPh>
    <rPh sb="3" eb="5">
      <t>ナカマチ</t>
    </rPh>
    <phoneticPr fontId="2"/>
  </si>
  <si>
    <t>至坂戸駅</t>
    <rPh sb="0" eb="1">
      <t>イタ</t>
    </rPh>
    <rPh sb="1" eb="4">
      <t>サカドエキ</t>
    </rPh>
    <phoneticPr fontId="2"/>
  </si>
  <si>
    <t>〇　公共交通機関ご利用のお願い
　　さいたま市民会館いわつきの駐車場は、駐車台数に限りがありますので、
　可能な限り、公共交通機関のご利用をお願いいたします。</t>
    <rPh sb="22" eb="26">
      <t>シミンカイカン</t>
    </rPh>
    <phoneticPr fontId="2"/>
  </si>
  <si>
    <t>〇　車両利用の方へのお願い
　　さいたま市民会館いわつきの駐車場が満車の際は、霊友会第六支部の駐車場
　をご利用願います。（徒歩約８分）</t>
    <rPh sb="1" eb="2">
      <t>カタ</t>
    </rPh>
    <rPh sb="5" eb="6">
      <t>ネガ</t>
    </rPh>
    <rPh sb="10" eb="13">
      <t>サヤマシ</t>
    </rPh>
    <rPh sb="13" eb="15">
      <t>シミン</t>
    </rPh>
    <rPh sb="15" eb="16">
      <t>ネガ</t>
    </rPh>
    <rPh sb="39" eb="42">
      <t>レイユウカイ</t>
    </rPh>
    <rPh sb="42" eb="46">
      <t>ダイロクシブ</t>
    </rPh>
    <rPh sb="47" eb="50">
      <t>チュウシャジョウ</t>
    </rPh>
    <rPh sb="54" eb="56">
      <t>スギト</t>
    </rPh>
    <rPh sb="56" eb="57">
      <t>ネガ</t>
    </rPh>
    <rPh sb="62" eb="64">
      <t>トホ</t>
    </rPh>
    <rPh sb="64" eb="65">
      <t>ヤク</t>
    </rPh>
    <rPh sb="66" eb="67">
      <t>フン</t>
    </rPh>
    <phoneticPr fontId="2"/>
  </si>
  <si>
    <t>至岩槻駅</t>
    <rPh sb="0" eb="1">
      <t>イタ</t>
    </rPh>
    <rPh sb="1" eb="4">
      <t>イワツキエキ</t>
    </rPh>
    <phoneticPr fontId="2"/>
  </si>
  <si>
    <t>至春日部市</t>
    <rPh sb="0" eb="1">
      <t>イタ</t>
    </rPh>
    <rPh sb="1" eb="5">
      <t>カスカベシ</t>
    </rPh>
    <phoneticPr fontId="2"/>
  </si>
  <si>
    <t>岩槻消防署
太田出張所</t>
    <rPh sb="0" eb="2">
      <t>イワツキ</t>
    </rPh>
    <rPh sb="2" eb="5">
      <t>ショウボウショ</t>
    </rPh>
    <rPh sb="6" eb="8">
      <t>オオタ</t>
    </rPh>
    <rPh sb="8" eb="11">
      <t>シュッチョウショ</t>
    </rPh>
    <phoneticPr fontId="2"/>
  </si>
  <si>
    <t>霊友会第六支部
駐車場</t>
    <rPh sb="0" eb="3">
      <t>レイユウカイ</t>
    </rPh>
    <rPh sb="3" eb="5">
      <t>ダイロク</t>
    </rPh>
    <rPh sb="5" eb="7">
      <t>シブ</t>
    </rPh>
    <rPh sb="8" eb="11">
      <t>チュウシャジョウ</t>
    </rPh>
    <phoneticPr fontId="2"/>
  </si>
  <si>
    <r>
      <t>案内看板</t>
    </r>
    <r>
      <rPr>
        <sz val="11"/>
        <color theme="1"/>
        <rFont val="Segoe UI Symbol"/>
        <family val="2"/>
      </rPr>
      <t>👈</t>
    </r>
    <rPh sb="0" eb="4">
      <t>アンナイカンバン</t>
    </rPh>
    <phoneticPr fontId="2"/>
  </si>
  <si>
    <t>岩槻城址公園
子供広場</t>
    <phoneticPr fontId="2"/>
  </si>
  <si>
    <t>岩槻城址公園</t>
    <rPh sb="0" eb="2">
      <t>イワツキ</t>
    </rPh>
    <rPh sb="2" eb="6">
      <t>ジョウシコウエン</t>
    </rPh>
    <phoneticPr fontId="2"/>
  </si>
  <si>
    <t>市民会館駐車場</t>
    <rPh sb="0" eb="4">
      <t>シミンカイカン</t>
    </rPh>
    <rPh sb="4" eb="7">
      <t>チュウシャジョウ</t>
    </rPh>
    <phoneticPr fontId="2"/>
  </si>
  <si>
    <r>
      <t xml:space="preserve">さいたま市民会館
いわつき
</t>
    </r>
    <r>
      <rPr>
        <b/>
        <sz val="9"/>
        <color theme="1"/>
        <rFont val="游ゴシック"/>
        <family val="3"/>
        <charset val="128"/>
        <scheme val="minor"/>
      </rPr>
      <t>岩槻区太田3-1-1</t>
    </r>
    <rPh sb="4" eb="8">
      <t>シミンカイカン</t>
    </rPh>
    <rPh sb="15" eb="18">
      <t>イワツキク</t>
    </rPh>
    <rPh sb="18" eb="20">
      <t>オオタ</t>
    </rPh>
    <phoneticPr fontId="2"/>
  </si>
  <si>
    <t>岩槻城址公園
野球場</t>
    <rPh sb="0" eb="2">
      <t>イワツキ</t>
    </rPh>
    <rPh sb="2" eb="6">
      <t>ジョウシコウエン</t>
    </rPh>
    <rPh sb="7" eb="10">
      <t>ヤキュウジョウ</t>
    </rPh>
    <phoneticPr fontId="2"/>
  </si>
  <si>
    <t>　　至国道16号</t>
    <rPh sb="2" eb="3">
      <t>イタ</t>
    </rPh>
    <rPh sb="3" eb="5">
      <t>コクドウ</t>
    </rPh>
    <rPh sb="7" eb="8">
      <t>ゴウ</t>
    </rPh>
    <phoneticPr fontId="2"/>
  </si>
  <si>
    <t>〇　公共交通機関ご利用のお願い
　　クレアこうのすの駐車場は、駐車台数に限りがありますので、
　可能な限り、公共交通機関のご利用をお願いいたします。</t>
    <phoneticPr fontId="2"/>
  </si>
  <si>
    <t>〇　車両利用の方へのお願い
　　クレアこうのすの駐車場が満車の際は、臨時駐車場をご利用
　願います。</t>
    <rPh sb="1" eb="2">
      <t>カタ</t>
    </rPh>
    <rPh sb="5" eb="6">
      <t>ネガ</t>
    </rPh>
    <rPh sb="10" eb="13">
      <t>サヤマシ</t>
    </rPh>
    <rPh sb="13" eb="15">
      <t>シミン</t>
    </rPh>
    <rPh sb="15" eb="16">
      <t>ネガ</t>
    </rPh>
    <rPh sb="34" eb="36">
      <t>リンジ</t>
    </rPh>
    <rPh sb="36" eb="39">
      <t>チュウシャジョウ</t>
    </rPh>
    <rPh sb="41" eb="43">
      <t>リヨウ</t>
    </rPh>
    <rPh sb="45" eb="46">
      <t>ネガ</t>
    </rPh>
    <phoneticPr fontId="2"/>
  </si>
  <si>
    <t>　　至運転免許センター</t>
    <rPh sb="2" eb="3">
      <t>イタ</t>
    </rPh>
    <rPh sb="3" eb="5">
      <t>ウンテン</t>
    </rPh>
    <rPh sb="5" eb="7">
      <t>メンキョ</t>
    </rPh>
    <phoneticPr fontId="2"/>
  </si>
  <si>
    <t>免許センター前</t>
    <rPh sb="0" eb="2">
      <t>メンキョ</t>
    </rPh>
    <rPh sb="6" eb="7">
      <t>マエ</t>
    </rPh>
    <phoneticPr fontId="2"/>
  </si>
  <si>
    <t>陸上競技場
（275台）</t>
    <rPh sb="0" eb="2">
      <t>リクジョウ</t>
    </rPh>
    <rPh sb="2" eb="5">
      <t>キョウギジョウ</t>
    </rPh>
    <rPh sb="10" eb="11">
      <t>ダイ</t>
    </rPh>
    <phoneticPr fontId="2"/>
  </si>
  <si>
    <t>中央小</t>
    <rPh sb="0" eb="3">
      <t>チュウオウショウ</t>
    </rPh>
    <phoneticPr fontId="2"/>
  </si>
  <si>
    <t>けやき通り</t>
    <rPh sb="3" eb="4">
      <t>ドオ</t>
    </rPh>
    <phoneticPr fontId="2"/>
  </si>
  <si>
    <t>駐車場（140台）</t>
    <rPh sb="0" eb="3">
      <t>チュウシャジョウ</t>
    </rPh>
    <rPh sb="7" eb="8">
      <t>ダイ</t>
    </rPh>
    <phoneticPr fontId="2"/>
  </si>
  <si>
    <t>クレアこうのす</t>
    <phoneticPr fontId="2"/>
  </si>
  <si>
    <t>せせらぎ公園</t>
    <rPh sb="4" eb="6">
      <t>コウエン</t>
    </rPh>
    <phoneticPr fontId="2"/>
  </si>
  <si>
    <t>総合体育館
（254台）</t>
    <rPh sb="0" eb="5">
      <t>ソウゴウタイイクカン</t>
    </rPh>
    <rPh sb="10" eb="11">
      <t>ダイ</t>
    </rPh>
    <phoneticPr fontId="2"/>
  </si>
  <si>
    <t>鴻巣市役所</t>
    <rPh sb="0" eb="5">
      <t>コウノスシヤクショ</t>
    </rPh>
    <phoneticPr fontId="2"/>
  </si>
  <si>
    <t>　　至国道17号</t>
    <rPh sb="2" eb="3">
      <t>イタ</t>
    </rPh>
    <rPh sb="3" eb="5">
      <t>コクドウ</t>
    </rPh>
    <rPh sb="7" eb="8">
      <t>ゴウ</t>
    </rPh>
    <phoneticPr fontId="2"/>
  </si>
  <si>
    <t>令和８年度安全運転管理者等講習会場駐車情報　</t>
    <rPh sb="0" eb="2">
      <t>レイワ</t>
    </rPh>
    <rPh sb="3" eb="4">
      <t>ネン</t>
    </rPh>
    <rPh sb="4" eb="5">
      <t>ド</t>
    </rPh>
    <rPh sb="5" eb="7">
      <t>アンゼン</t>
    </rPh>
    <rPh sb="7" eb="9">
      <t>ウンテン</t>
    </rPh>
    <rPh sb="9" eb="12">
      <t>カンリシャ</t>
    </rPh>
    <rPh sb="12" eb="13">
      <t>トウ</t>
    </rPh>
    <rPh sb="13" eb="15">
      <t>コウシュウ</t>
    </rPh>
    <rPh sb="15" eb="17">
      <t>カイジョウ</t>
    </rPh>
    <rPh sb="17" eb="19">
      <t>チュウシャ</t>
    </rPh>
    <rPh sb="19" eb="21">
      <t>ジョウホウ</t>
    </rPh>
    <phoneticPr fontId="3"/>
  </si>
  <si>
    <t>三芳町文化会館コピスみよし</t>
    <rPh sb="0" eb="3">
      <t>ミヨシマチ</t>
    </rPh>
    <rPh sb="3" eb="7">
      <t>ブンカカイカン</t>
    </rPh>
    <phoneticPr fontId="2"/>
  </si>
  <si>
    <t>入間郡三芳町藤久保1100-1</t>
    <rPh sb="0" eb="3">
      <t>イルマグン</t>
    </rPh>
    <rPh sb="3" eb="6">
      <t>ミヨシマチ</t>
    </rPh>
    <rPh sb="6" eb="9">
      <t>フジクボ</t>
    </rPh>
    <phoneticPr fontId="2"/>
  </si>
  <si>
    <t>川口総合文化センター　リリア（大ﾎｰﾙ）</t>
    <rPh sb="0" eb="2">
      <t>カワグチ</t>
    </rPh>
    <rPh sb="2" eb="4">
      <t>ソウゴウ</t>
    </rPh>
    <rPh sb="4" eb="6">
      <t>ブンカ</t>
    </rPh>
    <rPh sb="15" eb="16">
      <t>ダイ</t>
    </rPh>
    <phoneticPr fontId="2"/>
  </si>
  <si>
    <t>川口市川口3-1-1</t>
    <rPh sb="0" eb="2">
      <t>カワグチ</t>
    </rPh>
    <rPh sb="2" eb="3">
      <t>シ</t>
    </rPh>
    <rPh sb="3" eb="5">
      <t>カワグチ</t>
    </rPh>
    <phoneticPr fontId="2"/>
  </si>
  <si>
    <t>遺跡の森館</t>
    <rPh sb="0" eb="2">
      <t>イセキ</t>
    </rPh>
    <rPh sb="3" eb="5">
      <t>モリカン</t>
    </rPh>
    <phoneticPr fontId="2"/>
  </si>
  <si>
    <t>児玉郡美里町大字木部574</t>
    <rPh sb="0" eb="3">
      <t>コダマグン</t>
    </rPh>
    <rPh sb="3" eb="6">
      <t>ミサトマチ</t>
    </rPh>
    <rPh sb="6" eb="8">
      <t>オオアザ</t>
    </rPh>
    <rPh sb="8" eb="10">
      <t>キベ</t>
    </rPh>
    <phoneticPr fontId="3"/>
  </si>
  <si>
    <t>幸手市北公民館（ﾚｸﾘｴｰｼｮﾝﾎｰﾙ）</t>
    <rPh sb="0" eb="3">
      <t>サッテシ</t>
    </rPh>
    <rPh sb="3" eb="7">
      <t>キタコウミンカン</t>
    </rPh>
    <phoneticPr fontId="2"/>
  </si>
  <si>
    <t>幸手市大字内国府間867</t>
    <rPh sb="0" eb="3">
      <t>サッテシ</t>
    </rPh>
    <rPh sb="3" eb="5">
      <t>オオアザ</t>
    </rPh>
    <rPh sb="5" eb="6">
      <t>ウチ</t>
    </rPh>
    <rPh sb="6" eb="8">
      <t>コクフ</t>
    </rPh>
    <rPh sb="8" eb="9">
      <t>マ</t>
    </rPh>
    <phoneticPr fontId="2"/>
  </si>
  <si>
    <t>三郷市文化会館（大ホール）</t>
    <rPh sb="0" eb="7">
      <t>ミサトシブンカカイカン</t>
    </rPh>
    <rPh sb="8" eb="9">
      <t>ダイ</t>
    </rPh>
    <phoneticPr fontId="3"/>
  </si>
  <si>
    <t>三郷市早稲田5-4-1</t>
    <rPh sb="0" eb="3">
      <t>ミサトシ</t>
    </rPh>
    <rPh sb="3" eb="6">
      <t>ワセダ</t>
    </rPh>
    <phoneticPr fontId="3"/>
  </si>
  <si>
    <t>江南総合文化会館（ピピア）</t>
    <rPh sb="0" eb="4">
      <t>コウナンソウゴウ</t>
    </rPh>
    <rPh sb="4" eb="8">
      <t>ブンカカイカン</t>
    </rPh>
    <phoneticPr fontId="2"/>
  </si>
  <si>
    <t>熊谷市千代325-1</t>
    <rPh sb="3" eb="5">
      <t>チヨ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</si>
</sst>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;@"/>
  </numFmts>
  <fonts count="6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22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i/>
      <u/>
      <sz val="11"/>
      <color rgb="FFFF0000"/>
      <name val="ＭＳ 明朝"/>
      <family val="1"/>
      <charset val="128"/>
    </font>
    <font>
      <b/>
      <u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Segoe UI Symbol"/>
      <family val="2"/>
    </font>
    <font>
      <b/>
      <sz val="11"/>
      <color rgb="FFFF0000"/>
      <name val="Segoe UI Symbol"/>
      <family val="3"/>
    </font>
    <font>
      <b/>
      <sz val="11"/>
      <color rgb="FFFF0000"/>
      <name val="游ゴシック"/>
      <family val="3"/>
      <charset val="128"/>
      <scheme val="minor"/>
    </font>
    <font>
      <b/>
      <sz val="16"/>
      <color rgb="FF0070C0"/>
      <name val="Segoe UI Symbol"/>
      <family val="3"/>
    </font>
    <font>
      <b/>
      <sz val="9"/>
      <color rgb="FF0070C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Segoe UI Symbol"/>
      <family val="2"/>
    </font>
    <font>
      <b/>
      <sz val="11"/>
      <color rgb="FFFF0000"/>
      <name val="Segoe UI Symbol"/>
      <family val="2"/>
    </font>
    <font>
      <b/>
      <sz val="11"/>
      <color rgb="FFFF0000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Segoe UI Symbol"/>
      <family val="2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Segoe UI Symbol"/>
      <family val="3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Segoe UI Symbol"/>
      <family val="2"/>
    </font>
    <font>
      <sz val="8"/>
      <color theme="1"/>
      <name val="Yu Gothic"/>
      <family val="2"/>
      <charset val="128"/>
    </font>
    <font>
      <sz val="11"/>
      <color theme="1"/>
      <name val="Yu Gothic"/>
      <family val="2"/>
      <charset val="128"/>
    </font>
    <font>
      <b/>
      <u/>
      <sz val="14"/>
      <name val="ＭＳ Ｐ明朝"/>
      <family val="1"/>
      <charset val="128"/>
    </font>
    <font>
      <b/>
      <u/>
      <sz val="14"/>
      <name val="Segoe UI Symbol"/>
      <family val="1"/>
    </font>
    <font>
      <b/>
      <u/>
      <sz val="14"/>
      <color rgb="FFFF0000"/>
      <name val="Segoe UI Symbol"/>
      <family val="1"/>
    </font>
    <font>
      <sz val="12"/>
      <color rgb="FF0070C0"/>
      <name val="Segoe UI Symbol"/>
      <family val="2"/>
    </font>
    <font>
      <sz val="11"/>
      <color rgb="FF0070C0"/>
      <name val="游ゴシック"/>
      <family val="3"/>
      <charset val="128"/>
      <scheme val="minor"/>
    </font>
    <font>
      <sz val="11"/>
      <color rgb="FF0070C0"/>
      <name val="Segoe UI Symbol"/>
      <family val="2"/>
    </font>
    <font>
      <sz val="9"/>
      <color rgb="FF0070C0"/>
      <name val="游ゴシック"/>
      <family val="2"/>
      <charset val="128"/>
      <scheme val="minor"/>
    </font>
    <font>
      <b/>
      <sz val="18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9" tint="0.59999389629810485"/>
      </patternFill>
    </fill>
    <fill>
      <patternFill patternType="lightUp">
        <bgColor rgb="FF92D050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9" tint="0.59999389629810485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medium">
        <color indexed="64"/>
      </right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5" fillId="2" borderId="4" xfId="0" applyNumberFormat="1" applyFont="1" applyFill="1" applyBorder="1" applyAlignment="1">
      <alignment horizontal="distributed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center" wrapText="1"/>
    </xf>
    <xf numFmtId="176" fontId="15" fillId="0" borderId="9" xfId="0" applyNumberFormat="1" applyFont="1" applyBorder="1" applyAlignment="1">
      <alignment horizontal="distributed" vertical="center"/>
    </xf>
    <xf numFmtId="0" fontId="15" fillId="0" borderId="5" xfId="0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distributed" vertical="center"/>
    </xf>
    <xf numFmtId="0" fontId="13" fillId="0" borderId="14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distributed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2" xfId="0" applyFont="1" applyBorder="1" applyAlignment="1">
      <alignment vertical="center" shrinkToFit="1"/>
    </xf>
    <xf numFmtId="0" fontId="9" fillId="0" borderId="18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shrinkToFit="1"/>
    </xf>
    <xf numFmtId="0" fontId="15" fillId="0" borderId="6" xfId="0" applyFont="1" applyBorder="1" applyAlignment="1">
      <alignment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vertical="center" shrinkToFit="1"/>
    </xf>
    <xf numFmtId="0" fontId="15" fillId="2" borderId="21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vertical="center" shrinkToFit="1"/>
    </xf>
    <xf numFmtId="0" fontId="15" fillId="2" borderId="6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shrinkToFit="1"/>
    </xf>
    <xf numFmtId="0" fontId="15" fillId="2" borderId="7" xfId="0" applyFont="1" applyFill="1" applyBorder="1" applyAlignment="1">
      <alignment vertical="center" shrinkToFit="1"/>
    </xf>
    <xf numFmtId="0" fontId="13" fillId="0" borderId="1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/>
    </xf>
    <xf numFmtId="0" fontId="13" fillId="2" borderId="24" xfId="0" applyFont="1" applyFill="1" applyBorder="1" applyAlignment="1">
      <alignment horizontal="right" vertical="center" wrapText="1"/>
    </xf>
    <xf numFmtId="0" fontId="13" fillId="2" borderId="21" xfId="0" applyFont="1" applyFill="1" applyBorder="1" applyAlignment="1">
      <alignment horizontal="righ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3" fillId="0" borderId="37" xfId="0" applyFont="1" applyBorder="1" applyAlignment="1">
      <alignment horizontal="center" vertical="center"/>
    </xf>
    <xf numFmtId="0" fontId="22" fillId="0" borderId="38" xfId="0" applyFont="1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38" xfId="0" applyBorder="1">
      <alignment vertical="center"/>
    </xf>
    <xf numFmtId="0" fontId="0" fillId="0" borderId="35" xfId="0" applyBorder="1">
      <alignment vertical="center"/>
    </xf>
    <xf numFmtId="0" fontId="2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2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49" xfId="0" applyBorder="1">
      <alignment vertical="center"/>
    </xf>
    <xf numFmtId="0" fontId="0" fillId="0" borderId="51" xfId="0" applyBorder="1">
      <alignment vertical="center"/>
    </xf>
    <xf numFmtId="0" fontId="0" fillId="0" borderId="36" xfId="0" applyBorder="1">
      <alignment vertical="center"/>
    </xf>
    <xf numFmtId="0" fontId="27" fillId="2" borderId="24" xfId="0" applyFont="1" applyFill="1" applyBorder="1" applyAlignment="1">
      <alignment horizontal="right" vertical="center" wrapText="1"/>
    </xf>
    <xf numFmtId="0" fontId="28" fillId="2" borderId="21" xfId="0" applyFont="1" applyFill="1" applyBorder="1">
      <alignment vertical="center"/>
    </xf>
    <xf numFmtId="0" fontId="22" fillId="2" borderId="41" xfId="0" applyFont="1" applyFill="1" applyBorder="1">
      <alignment vertical="center"/>
    </xf>
    <xf numFmtId="0" fontId="0" fillId="0" borderId="53" xfId="0" applyBorder="1">
      <alignment vertical="center"/>
    </xf>
    <xf numFmtId="0" fontId="30" fillId="0" borderId="0" xfId="0" applyFont="1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19" fillId="0" borderId="37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31" fillId="0" borderId="0" xfId="0" applyFont="1" applyAlignment="1">
      <alignment horizontal="center" vertical="center"/>
    </xf>
    <xf numFmtId="0" fontId="20" fillId="0" borderId="39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center" vertical="center" textRotation="255"/>
    </xf>
    <xf numFmtId="0" fontId="20" fillId="0" borderId="38" xfId="0" applyFont="1" applyBorder="1" applyAlignment="1">
      <alignment horizontal="center" vertical="center" textRotation="255"/>
    </xf>
    <xf numFmtId="0" fontId="0" fillId="0" borderId="65" xfId="0" applyBorder="1">
      <alignment vertical="center"/>
    </xf>
    <xf numFmtId="0" fontId="0" fillId="0" borderId="18" xfId="0" applyBorder="1">
      <alignment vertical="center"/>
    </xf>
    <xf numFmtId="0" fontId="22" fillId="0" borderId="18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2" fillId="0" borderId="17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0" fillId="0" borderId="8" xfId="0" applyFont="1" applyBorder="1" applyAlignment="1">
      <alignment vertical="center" wrapText="1"/>
    </xf>
    <xf numFmtId="0" fontId="0" fillId="6" borderId="53" xfId="0" applyFill="1" applyBorder="1">
      <alignment vertical="center"/>
    </xf>
    <xf numFmtId="0" fontId="22" fillId="6" borderId="68" xfId="0" applyFont="1" applyFill="1" applyBorder="1">
      <alignment vertical="center"/>
    </xf>
    <xf numFmtId="0" fontId="0" fillId="7" borderId="70" xfId="0" applyFill="1" applyBorder="1" applyAlignment="1">
      <alignment horizontal="center" vertical="center"/>
    </xf>
    <xf numFmtId="0" fontId="36" fillId="0" borderId="48" xfId="0" applyFont="1" applyBorder="1" applyAlignment="1">
      <alignment vertical="center" wrapText="1"/>
    </xf>
    <xf numFmtId="0" fontId="0" fillId="0" borderId="0" xfId="0" applyAlignment="1">
      <alignment horizontal="center" vertical="center" textRotation="255"/>
    </xf>
    <xf numFmtId="0" fontId="0" fillId="0" borderId="72" xfId="0" applyBorder="1">
      <alignment vertical="center"/>
    </xf>
    <xf numFmtId="0" fontId="39" fillId="0" borderId="0" xfId="0" applyFont="1">
      <alignment vertical="center"/>
    </xf>
    <xf numFmtId="0" fontId="39" fillId="0" borderId="17" xfId="0" applyFont="1" applyBorder="1">
      <alignment vertical="center"/>
    </xf>
    <xf numFmtId="0" fontId="19" fillId="0" borderId="39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2" fillId="0" borderId="60" xfId="0" applyFont="1" applyBorder="1" applyAlignment="1">
      <alignment vertical="center" wrapText="1"/>
    </xf>
    <xf numFmtId="0" fontId="22" fillId="0" borderId="21" xfId="0" applyFont="1" applyBorder="1">
      <alignment vertical="center"/>
    </xf>
    <xf numFmtId="0" fontId="22" fillId="0" borderId="51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72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1" xfId="0" applyBorder="1">
      <alignment vertical="center"/>
    </xf>
    <xf numFmtId="0" fontId="0" fillId="0" borderId="76" xfId="0" applyBorder="1">
      <alignment vertical="center"/>
    </xf>
    <xf numFmtId="0" fontId="0" fillId="0" borderId="41" xfId="0" applyBorder="1">
      <alignment vertical="center"/>
    </xf>
    <xf numFmtId="0" fontId="22" fillId="0" borderId="0" xfId="0" applyFont="1" applyAlignment="1">
      <alignment horizontal="center" vertical="center" wrapText="1"/>
    </xf>
    <xf numFmtId="0" fontId="24" fillId="0" borderId="8" xfId="0" applyFont="1" applyBorder="1">
      <alignment vertical="center"/>
    </xf>
    <xf numFmtId="0" fontId="0" fillId="8" borderId="37" xfId="0" applyFill="1" applyBorder="1">
      <alignment vertical="center"/>
    </xf>
    <xf numFmtId="0" fontId="0" fillId="8" borderId="21" xfId="0" applyFill="1" applyBorder="1">
      <alignment vertical="center"/>
    </xf>
    <xf numFmtId="0" fontId="0" fillId="8" borderId="38" xfId="0" applyFill="1" applyBorder="1">
      <alignment vertical="center"/>
    </xf>
    <xf numFmtId="0" fontId="22" fillId="0" borderId="38" xfId="0" applyFont="1" applyBorder="1" applyAlignment="1">
      <alignment horizontal="center" vertical="center"/>
    </xf>
    <xf numFmtId="0" fontId="51" fillId="0" borderId="39" xfId="0" applyFont="1" applyBorder="1" applyAlignment="1">
      <alignment horizontal="right" vertical="center"/>
    </xf>
    <xf numFmtId="0" fontId="0" fillId="0" borderId="37" xfId="0" applyBorder="1" applyAlignment="1">
      <alignment vertical="center" wrapText="1"/>
    </xf>
    <xf numFmtId="0" fontId="23" fillId="0" borderId="86" xfId="0" applyFont="1" applyBorder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87" xfId="0" applyFont="1" applyBorder="1">
      <alignment vertical="center"/>
    </xf>
    <xf numFmtId="0" fontId="22" fillId="6" borderId="88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30" fillId="0" borderId="39" xfId="0" applyFont="1" applyBorder="1">
      <alignment vertical="center"/>
    </xf>
    <xf numFmtId="0" fontId="44" fillId="0" borderId="39" xfId="0" applyFont="1" applyBorder="1">
      <alignment vertical="center"/>
    </xf>
    <xf numFmtId="0" fontId="22" fillId="7" borderId="56" xfId="0" applyFont="1" applyFill="1" applyBorder="1" applyAlignment="1">
      <alignment vertical="center" wrapText="1"/>
    </xf>
    <xf numFmtId="0" fontId="22" fillId="7" borderId="57" xfId="0" applyFont="1" applyFill="1" applyBorder="1" applyAlignment="1">
      <alignment vertical="center" wrapText="1"/>
    </xf>
    <xf numFmtId="0" fontId="0" fillId="0" borderId="90" xfId="0" applyBorder="1">
      <alignment vertical="center"/>
    </xf>
    <xf numFmtId="0" fontId="22" fillId="6" borderId="42" xfId="0" applyFont="1" applyFill="1" applyBorder="1" applyAlignment="1">
      <alignment vertical="center" wrapText="1"/>
    </xf>
    <xf numFmtId="0" fontId="22" fillId="6" borderId="37" xfId="0" applyFont="1" applyFill="1" applyBorder="1">
      <alignment vertical="center"/>
    </xf>
    <xf numFmtId="0" fontId="53" fillId="0" borderId="39" xfId="0" applyFont="1" applyBorder="1">
      <alignment vertical="center"/>
    </xf>
    <xf numFmtId="0" fontId="54" fillId="0" borderId="39" xfId="0" applyFont="1" applyBorder="1">
      <alignment vertical="center"/>
    </xf>
    <xf numFmtId="0" fontId="30" fillId="0" borderId="39" xfId="0" applyFont="1" applyBorder="1" applyAlignment="1">
      <alignment horizontal="right" vertical="center"/>
    </xf>
    <xf numFmtId="0" fontId="0" fillId="0" borderId="72" xfId="0" applyBorder="1" applyAlignment="1">
      <alignment horizontal="left" vertical="center"/>
    </xf>
    <xf numFmtId="0" fontId="0" fillId="0" borderId="72" xfId="0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3" fillId="0" borderId="39" xfId="0" applyFont="1" applyBorder="1" applyAlignment="1"/>
    <xf numFmtId="0" fontId="54" fillId="0" borderId="39" xfId="0" applyFont="1" applyBorder="1" applyAlignment="1">
      <alignment vertical="top"/>
    </xf>
    <xf numFmtId="0" fontId="22" fillId="0" borderId="17" xfId="0" applyFont="1" applyBorder="1">
      <alignment vertical="center"/>
    </xf>
    <xf numFmtId="0" fontId="53" fillId="0" borderId="51" xfId="0" applyFont="1" applyBorder="1" applyAlignment="1"/>
    <xf numFmtId="0" fontId="22" fillId="0" borderId="98" xfId="0" applyFont="1" applyBorder="1">
      <alignment vertical="center"/>
    </xf>
    <xf numFmtId="0" fontId="13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176" fontId="15" fillId="2" borderId="11" xfId="0" applyNumberFormat="1" applyFont="1" applyFill="1" applyBorder="1" applyAlignment="1">
      <alignment horizontal="distributed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shrinkToFit="1"/>
    </xf>
    <xf numFmtId="0" fontId="15" fillId="2" borderId="8" xfId="0" applyFont="1" applyFill="1" applyBorder="1" applyAlignment="1">
      <alignment vertical="center" shrinkToFit="1"/>
    </xf>
    <xf numFmtId="0" fontId="13" fillId="2" borderId="16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4" fillId="0" borderId="5" xfId="0" applyFont="1" applyBorder="1">
      <alignment vertical="center"/>
    </xf>
    <xf numFmtId="0" fontId="5" fillId="0" borderId="8" xfId="0" applyFont="1" applyBorder="1">
      <alignment vertical="center"/>
    </xf>
    <xf numFmtId="176" fontId="15" fillId="2" borderId="65" xfId="0" applyNumberFormat="1" applyFont="1" applyFill="1" applyBorder="1" applyAlignment="1">
      <alignment horizontal="distributed" vertical="center"/>
    </xf>
    <xf numFmtId="176" fontId="15" fillId="2" borderId="23" xfId="0" applyNumberFormat="1" applyFont="1" applyFill="1" applyBorder="1" applyAlignment="1">
      <alignment horizontal="distributed" vertical="center"/>
    </xf>
    <xf numFmtId="0" fontId="4" fillId="0" borderId="6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 wrapText="1"/>
    </xf>
    <xf numFmtId="0" fontId="4" fillId="0" borderId="64" xfId="0" applyFont="1" applyBorder="1">
      <alignment vertical="center"/>
    </xf>
    <xf numFmtId="0" fontId="5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176" fontId="15" fillId="0" borderId="10" xfId="0" applyNumberFormat="1" applyFont="1" applyBorder="1" applyAlignment="1">
      <alignment horizontal="distributed" vertical="center"/>
    </xf>
    <xf numFmtId="176" fontId="15" fillId="0" borderId="65" xfId="0" applyNumberFormat="1" applyFont="1" applyBorder="1" applyAlignment="1">
      <alignment horizontal="distributed" vertical="center"/>
    </xf>
    <xf numFmtId="0" fontId="13" fillId="0" borderId="13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50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99" xfId="0" applyFont="1" applyBorder="1" applyAlignment="1">
      <alignment horizontal="left" vertical="center" wrapText="1"/>
    </xf>
    <xf numFmtId="0" fontId="18" fillId="0" borderId="100" xfId="0" applyFont="1" applyBorder="1" applyAlignment="1">
      <alignment horizontal="left" vertical="center" wrapText="1"/>
    </xf>
    <xf numFmtId="0" fontId="18" fillId="0" borderId="101" xfId="0" applyFont="1" applyBorder="1" applyAlignment="1">
      <alignment horizontal="left" vertical="center" wrapText="1"/>
    </xf>
    <xf numFmtId="0" fontId="18" fillId="0" borderId="102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8" fillId="0" borderId="31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3" borderId="3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4" borderId="43" xfId="0" applyFont="1" applyFill="1" applyBorder="1" applyAlignment="1">
      <alignment horizontal="center" vertical="center" wrapText="1"/>
    </xf>
    <xf numFmtId="0" fontId="22" fillId="4" borderId="46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textRotation="255"/>
    </xf>
    <xf numFmtId="0" fontId="22" fillId="0" borderId="4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/>
    </xf>
    <xf numFmtId="0" fontId="19" fillId="0" borderId="59" xfId="0" applyFont="1" applyBorder="1" applyAlignment="1">
      <alignment horizontal="center" vertical="top" textRotation="255"/>
    </xf>
    <xf numFmtId="0" fontId="31" fillId="0" borderId="8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0" fillId="0" borderId="61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31" fillId="0" borderId="8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textRotation="255"/>
    </xf>
    <xf numFmtId="0" fontId="20" fillId="0" borderId="38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2" borderId="85" xfId="0" applyFont="1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52" fillId="0" borderId="85" xfId="0" applyFont="1" applyBorder="1" applyAlignment="1">
      <alignment horizontal="left" vertical="center"/>
    </xf>
    <xf numFmtId="0" fontId="52" fillId="0" borderId="80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2" fillId="7" borderId="81" xfId="0" applyFont="1" applyFill="1" applyBorder="1" applyAlignment="1">
      <alignment horizontal="center" vertical="center" wrapText="1"/>
    </xf>
    <xf numFmtId="0" fontId="22" fillId="7" borderId="69" xfId="0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7" borderId="40" xfId="0" applyFont="1" applyFill="1" applyBorder="1" applyAlignment="1">
      <alignment horizontal="center" vertical="center" wrapText="1"/>
    </xf>
    <xf numFmtId="0" fontId="22" fillId="6" borderId="80" xfId="0" applyFont="1" applyFill="1" applyBorder="1" applyAlignment="1">
      <alignment horizontal="center" vertical="center" wrapText="1"/>
    </xf>
    <xf numFmtId="0" fontId="22" fillId="6" borderId="80" xfId="0" applyFont="1" applyFill="1" applyBorder="1" applyAlignment="1">
      <alignment horizontal="center" vertical="center"/>
    </xf>
    <xf numFmtId="0" fontId="22" fillId="6" borderId="89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2" fillId="6" borderId="60" xfId="0" applyFont="1" applyFill="1" applyBorder="1" applyAlignment="1">
      <alignment horizontal="center" vertical="center"/>
    </xf>
    <xf numFmtId="0" fontId="22" fillId="6" borderId="57" xfId="0" applyFont="1" applyFill="1" applyBorder="1" applyAlignment="1">
      <alignment horizontal="center" vertical="center"/>
    </xf>
    <xf numFmtId="0" fontId="22" fillId="6" borderId="78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22" fillId="6" borderId="51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0" fillId="7" borderId="91" xfId="0" applyFill="1" applyBorder="1" applyAlignment="1">
      <alignment horizontal="center" vertical="center"/>
    </xf>
    <xf numFmtId="0" fontId="0" fillId="7" borderId="92" xfId="0" applyFill="1" applyBorder="1" applyAlignment="1">
      <alignment horizontal="center" vertical="center"/>
    </xf>
    <xf numFmtId="0" fontId="0" fillId="7" borderId="93" xfId="0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 wrapText="1"/>
    </xf>
    <xf numFmtId="0" fontId="22" fillId="2" borderId="78" xfId="0" applyFont="1" applyFill="1" applyBorder="1" applyAlignment="1">
      <alignment horizontal="center" vertical="center" wrapText="1"/>
    </xf>
    <xf numFmtId="0" fontId="22" fillId="6" borderId="94" xfId="0" applyFont="1" applyFill="1" applyBorder="1" applyAlignment="1">
      <alignment horizontal="center" vertical="center" wrapText="1"/>
    </xf>
    <xf numFmtId="0" fontId="22" fillId="6" borderId="89" xfId="0" applyFont="1" applyFill="1" applyBorder="1" applyAlignment="1">
      <alignment horizontal="center" vertical="center" wrapText="1"/>
    </xf>
    <xf numFmtId="0" fontId="22" fillId="6" borderId="37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60" xfId="0" applyFont="1" applyFill="1" applyBorder="1" applyAlignment="1">
      <alignment horizontal="center" vertical="center" wrapText="1"/>
    </xf>
    <xf numFmtId="0" fontId="22" fillId="6" borderId="49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7" borderId="79" xfId="0" applyFont="1" applyFill="1" applyBorder="1" applyAlignment="1">
      <alignment horizontal="center" vertical="center" wrapText="1"/>
    </xf>
    <xf numFmtId="0" fontId="22" fillId="7" borderId="80" xfId="0" applyFont="1" applyFill="1" applyBorder="1" applyAlignment="1">
      <alignment horizontal="center" vertical="center" wrapText="1"/>
    </xf>
    <xf numFmtId="0" fontId="22" fillId="7" borderId="89" xfId="0" applyFont="1" applyFill="1" applyBorder="1" applyAlignment="1">
      <alignment horizontal="center" vertical="center" wrapText="1"/>
    </xf>
    <xf numFmtId="0" fontId="22" fillId="7" borderId="45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60" xfId="0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0" fontId="0" fillId="6" borderId="42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22" fillId="6" borderId="41" xfId="0" applyFont="1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 wrapText="1"/>
    </xf>
    <xf numFmtId="0" fontId="0" fillId="7" borderId="5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69" xfId="0" applyFont="1" applyFill="1" applyBorder="1" applyAlignment="1">
      <alignment horizontal="center" vertical="center" wrapText="1"/>
    </xf>
    <xf numFmtId="0" fontId="0" fillId="6" borderId="73" xfId="0" applyFill="1" applyBorder="1" applyAlignment="1">
      <alignment horizontal="center" vertical="center"/>
    </xf>
    <xf numFmtId="0" fontId="0" fillId="6" borderId="74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textRotation="255"/>
    </xf>
    <xf numFmtId="0" fontId="11" fillId="6" borderId="42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49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0" fillId="0" borderId="72" xfId="0" applyBorder="1" applyAlignment="1">
      <alignment horizontal="left" vertical="center"/>
    </xf>
    <xf numFmtId="0" fontId="22" fillId="4" borderId="83" xfId="0" applyFont="1" applyFill="1" applyBorder="1" applyAlignment="1">
      <alignment horizontal="center" vertical="center" wrapText="1"/>
    </xf>
    <xf numFmtId="0" fontId="22" fillId="4" borderId="76" xfId="0" applyFont="1" applyFill="1" applyBorder="1" applyAlignment="1">
      <alignment horizontal="center" vertical="center" wrapText="1"/>
    </xf>
    <xf numFmtId="0" fontId="22" fillId="4" borderId="84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center" vertical="center" wrapText="1"/>
    </xf>
    <xf numFmtId="0" fontId="22" fillId="4" borderId="60" xfId="0" applyFont="1" applyFill="1" applyBorder="1" applyAlignment="1">
      <alignment horizontal="center" vertical="center" wrapText="1"/>
    </xf>
    <xf numFmtId="0" fontId="22" fillId="4" borderId="65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77" xfId="0" applyFont="1" applyFill="1" applyBorder="1" applyAlignment="1">
      <alignment horizontal="center" vertical="center"/>
    </xf>
    <xf numFmtId="0" fontId="22" fillId="9" borderId="57" xfId="0" applyFont="1" applyFill="1" applyBorder="1" applyAlignment="1">
      <alignment horizontal="center" vertical="center"/>
    </xf>
    <xf numFmtId="0" fontId="22" fillId="9" borderId="78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 wrapText="1"/>
    </xf>
    <xf numFmtId="0" fontId="22" fillId="2" borderId="80" xfId="0" applyFont="1" applyFill="1" applyBorder="1" applyAlignment="1">
      <alignment horizontal="center" vertical="center"/>
    </xf>
    <xf numFmtId="0" fontId="22" fillId="2" borderId="81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8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textRotation="255"/>
    </xf>
    <xf numFmtId="0" fontId="22" fillId="9" borderId="23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9" borderId="51" xfId="0" applyFont="1" applyFill="1" applyBorder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22" fillId="9" borderId="60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9" fillId="6" borderId="35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center" vertical="center"/>
    </xf>
    <xf numFmtId="0" fontId="0" fillId="10" borderId="76" xfId="0" applyFill="1" applyBorder="1" applyAlignment="1">
      <alignment horizontal="center" vertical="center"/>
    </xf>
    <xf numFmtId="0" fontId="0" fillId="10" borderId="96" xfId="0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9" fillId="6" borderId="70" xfId="0" applyFont="1" applyFill="1" applyBorder="1" applyAlignment="1">
      <alignment horizontal="center" vertical="center"/>
    </xf>
    <xf numFmtId="0" fontId="19" fillId="6" borderId="97" xfId="0" applyFont="1" applyFill="1" applyBorder="1" applyAlignment="1">
      <alignment horizontal="center" vertical="center"/>
    </xf>
    <xf numFmtId="0" fontId="22" fillId="6" borderId="65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22" fillId="6" borderId="64" xfId="0" applyFont="1" applyFill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22" fillId="10" borderId="83" xfId="0" applyFont="1" applyFill="1" applyBorder="1" applyAlignment="1">
      <alignment horizontal="center" vertical="center" textRotation="255" wrapText="1"/>
    </xf>
    <xf numFmtId="0" fontId="22" fillId="10" borderId="76" xfId="0" applyFont="1" applyFill="1" applyBorder="1" applyAlignment="1">
      <alignment horizontal="center" vertical="center" textRotation="255" wrapText="1"/>
    </xf>
    <xf numFmtId="0" fontId="22" fillId="10" borderId="84" xfId="0" applyFont="1" applyFill="1" applyBorder="1" applyAlignment="1">
      <alignment horizontal="center" vertical="center" textRotation="255" wrapText="1"/>
    </xf>
    <xf numFmtId="0" fontId="22" fillId="6" borderId="73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63" xfId="0" applyFont="1" applyFill="1" applyBorder="1" applyAlignment="1">
      <alignment horizontal="center" vertical="center" wrapText="1"/>
    </xf>
    <xf numFmtId="0" fontId="22" fillId="6" borderId="64" xfId="0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2" fillId="10" borderId="95" xfId="0" applyFont="1" applyFill="1" applyBorder="1" applyAlignment="1">
      <alignment horizontal="center" vertical="center" textRotation="255"/>
    </xf>
    <xf numFmtId="0" fontId="22" fillId="10" borderId="70" xfId="0" applyFont="1" applyFill="1" applyBorder="1" applyAlignment="1">
      <alignment horizontal="center" vertical="center" textRotation="255"/>
    </xf>
    <xf numFmtId="0" fontId="22" fillId="6" borderId="18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56" fillId="0" borderId="39" xfId="0" applyFont="1" applyBorder="1" applyAlignment="1">
      <alignment horizontal="center" vertical="center" textRotation="255"/>
    </xf>
    <xf numFmtId="0" fontId="22" fillId="10" borderId="12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22" fillId="10" borderId="73" xfId="0" applyFont="1" applyFill="1" applyBorder="1" applyAlignment="1">
      <alignment horizontal="center" vertical="center" textRotation="255"/>
    </xf>
    <xf numFmtId="0" fontId="22" fillId="10" borderId="22" xfId="0" applyFont="1" applyFill="1" applyBorder="1" applyAlignment="1">
      <alignment horizontal="center" vertical="center" textRotation="255"/>
    </xf>
    <xf numFmtId="0" fontId="22" fillId="10" borderId="37" xfId="0" applyFont="1" applyFill="1" applyBorder="1" applyAlignment="1">
      <alignment horizontal="center" vertical="center" textRotation="255"/>
    </xf>
    <xf numFmtId="0" fontId="22" fillId="10" borderId="60" xfId="0" applyFont="1" applyFill="1" applyBorder="1" applyAlignment="1">
      <alignment horizontal="center" vertical="center" textRotation="255"/>
    </xf>
    <xf numFmtId="0" fontId="22" fillId="10" borderId="63" xfId="0" applyFont="1" applyFill="1" applyBorder="1" applyAlignment="1">
      <alignment horizontal="center" vertical="center" textRotation="255"/>
    </xf>
    <xf numFmtId="0" fontId="22" fillId="10" borderId="64" xfId="0" applyFont="1" applyFill="1" applyBorder="1" applyAlignment="1">
      <alignment horizontal="center" vertical="center" textRotation="255"/>
    </xf>
    <xf numFmtId="0" fontId="58" fillId="2" borderId="1" xfId="3" applyFont="1" applyFill="1" applyBorder="1" applyAlignment="1">
      <alignment horizontal="center" vertical="center" wrapText="1"/>
    </xf>
    <xf numFmtId="0" fontId="58" fillId="0" borderId="1" xfId="3" applyFont="1" applyFill="1" applyBorder="1" applyAlignment="1">
      <alignment horizontal="center" vertical="center" wrapText="1"/>
    </xf>
    <xf numFmtId="0" fontId="59" fillId="0" borderId="60" xfId="3" applyFont="1" applyFill="1" applyBorder="1">
      <alignment vertical="center"/>
    </xf>
    <xf numFmtId="0" fontId="58" fillId="2" borderId="2" xfId="3" applyFont="1" applyFill="1" applyBorder="1">
      <alignment vertical="center"/>
    </xf>
    <xf numFmtId="0" fontId="58" fillId="2" borderId="1" xfId="3" applyFont="1" applyFill="1" applyBorder="1">
      <alignment vertical="center"/>
    </xf>
    <xf numFmtId="0" fontId="34" fillId="2" borderId="60" xfId="0" applyFont="1" applyFill="1" applyBorder="1">
      <alignment vertical="center"/>
    </xf>
    <xf numFmtId="0" fontId="59" fillId="2" borderId="1" xfId="3" applyFont="1" applyFill="1" applyBorder="1">
      <alignment vertical="center"/>
    </xf>
    <xf numFmtId="0" fontId="58" fillId="2" borderId="19" xfId="3" applyFont="1" applyFill="1" applyBorder="1" applyAlignment="1">
      <alignment horizontal="center" vertical="center" wrapText="1"/>
    </xf>
    <xf numFmtId="0" fontId="58" fillId="0" borderId="60" xfId="3" applyFont="1" applyBorder="1">
      <alignment vertical="center"/>
    </xf>
    <xf numFmtId="0" fontId="58" fillId="2" borderId="5" xfId="3" applyFont="1" applyFill="1" applyBorder="1">
      <alignment vertical="center"/>
    </xf>
    <xf numFmtId="0" fontId="34" fillId="0" borderId="0" xfId="0" applyFont="1">
      <alignment vertical="center"/>
    </xf>
  </cellXfs>
  <cellStyles count="4">
    <cellStyle name="ハイパーリンク" xfId="3" builtinId="8" customBuiltin="1"/>
    <cellStyle name="通貨 2" xfId="1" xr:uid="{00000000-0005-0000-0000-000002000000}"/>
    <cellStyle name="通貨 4" xfId="2" xr:uid="{5437D3CD-838C-443A-B747-23AE930F899A}"/>
    <cellStyle name="標準" xfId="0" builtinId="0"/>
  </cellStyles>
  <dxfs count="0"/>
  <tableStyles count="0" defaultTableStyle="TableStyleMedium2" defaultPivotStyle="PivotStyleLight16"/>
  <colors>
    <mruColors>
      <color rgb="FF00FFCC"/>
      <color rgb="FFCCFF99"/>
      <color rgb="FFCCECFF"/>
      <color rgb="FF99CC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6</xdr:row>
      <xdr:rowOff>114300</xdr:rowOff>
    </xdr:from>
    <xdr:to>
      <xdr:col>2</xdr:col>
      <xdr:colOff>133350</xdr:colOff>
      <xdr:row>7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0F102B5-D94A-4F3A-85E0-66AB620C047B}"/>
            </a:ext>
          </a:extLst>
        </xdr:cNvPr>
        <xdr:cNvCxnSpPr/>
      </xdr:nvCxnSpPr>
      <xdr:spPr>
        <a:xfrm flipH="1">
          <a:off x="704850" y="3038475"/>
          <a:ext cx="276225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23</xdr:row>
      <xdr:rowOff>161925</xdr:rowOff>
    </xdr:from>
    <xdr:to>
      <xdr:col>2</xdr:col>
      <xdr:colOff>123825</xdr:colOff>
      <xdr:row>24</xdr:row>
      <xdr:rowOff>180975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F40E7A2-09EB-4EA1-839B-97D58BD1D2D7}"/>
            </a:ext>
          </a:extLst>
        </xdr:cNvPr>
        <xdr:cNvCxnSpPr/>
      </xdr:nvCxnSpPr>
      <xdr:spPr>
        <a:xfrm flipH="1">
          <a:off x="695325" y="7191375"/>
          <a:ext cx="276225" cy="2571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6</xdr:col>
      <xdr:colOff>9525</xdr:colOff>
      <xdr:row>13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D7AB184-3734-4F4C-BF4C-D21B99879FA8}"/>
            </a:ext>
          </a:extLst>
        </xdr:cNvPr>
        <xdr:cNvCxnSpPr/>
      </xdr:nvCxnSpPr>
      <xdr:spPr>
        <a:xfrm>
          <a:off x="1924050" y="5295900"/>
          <a:ext cx="590550" cy="0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15</xdr:row>
      <xdr:rowOff>0</xdr:rowOff>
    </xdr:from>
    <xdr:to>
      <xdr:col>6</xdr:col>
      <xdr:colOff>9525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7A6BABE-41B3-471E-9D07-7D121867D1D3}"/>
            </a:ext>
          </a:extLst>
        </xdr:cNvPr>
        <xdr:cNvCxnSpPr/>
      </xdr:nvCxnSpPr>
      <xdr:spPr>
        <a:xfrm>
          <a:off x="1924050" y="5781675"/>
          <a:ext cx="590550" cy="0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47625</xdr:colOff>
      <xdr:row>29</xdr:row>
      <xdr:rowOff>85725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B523813-991B-759B-5C6F-BCDCC9A8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4025" cy="699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38100</xdr:rowOff>
    </xdr:from>
    <xdr:to>
      <xdr:col>2</xdr:col>
      <xdr:colOff>0</xdr:colOff>
      <xdr:row>12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B98F890-CF6B-4A2C-8AC3-44756AA57013}"/>
            </a:ext>
          </a:extLst>
        </xdr:cNvPr>
        <xdr:cNvCxnSpPr/>
      </xdr:nvCxnSpPr>
      <xdr:spPr>
        <a:xfrm flipH="1" flipV="1">
          <a:off x="104775" y="2962275"/>
          <a:ext cx="1266825" cy="14192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19050</xdr:rowOff>
    </xdr:from>
    <xdr:to>
      <xdr:col>5</xdr:col>
      <xdr:colOff>28575</xdr:colOff>
      <xdr:row>12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97F9369-7938-4F75-92A6-63F8F5394225}"/>
            </a:ext>
          </a:extLst>
        </xdr:cNvPr>
        <xdr:cNvCxnSpPr/>
      </xdr:nvCxnSpPr>
      <xdr:spPr>
        <a:xfrm flipV="1">
          <a:off x="1666875" y="2705100"/>
          <a:ext cx="1400175" cy="16764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4</xdr:row>
      <xdr:rowOff>371475</xdr:rowOff>
    </xdr:from>
    <xdr:to>
      <xdr:col>4</xdr:col>
      <xdr:colOff>333375</xdr:colOff>
      <xdr:row>11</xdr:row>
      <xdr:rowOff>28575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D52C17C-6AAB-46B7-8447-68B7A56E9FE6}"/>
            </a:ext>
          </a:extLst>
        </xdr:cNvPr>
        <xdr:cNvCxnSpPr/>
      </xdr:nvCxnSpPr>
      <xdr:spPr>
        <a:xfrm flipV="1">
          <a:off x="1466850" y="2676525"/>
          <a:ext cx="1219200" cy="14668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6</xdr:row>
      <xdr:rowOff>9525</xdr:rowOff>
    </xdr:from>
    <xdr:to>
      <xdr:col>2</xdr:col>
      <xdr:colOff>66675</xdr:colOff>
      <xdr:row>11</xdr:row>
      <xdr:rowOff>9525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0580372-49BA-4B1C-9838-A468B0F10975}"/>
            </a:ext>
          </a:extLst>
        </xdr:cNvPr>
        <xdr:cNvCxnSpPr/>
      </xdr:nvCxnSpPr>
      <xdr:spPr>
        <a:xfrm flipH="1" flipV="1">
          <a:off x="314325" y="2933700"/>
          <a:ext cx="1123950" cy="11906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457200</xdr:colOff>
      <xdr:row>17</xdr:row>
      <xdr:rowOff>200026</xdr:rowOff>
    </xdr:from>
    <xdr:to>
      <xdr:col>10</xdr:col>
      <xdr:colOff>333375</xdr:colOff>
      <xdr:row>19</xdr:row>
      <xdr:rowOff>85725</xdr:rowOff>
    </xdr:to>
    <xdr:sp macro="" textlink="">
      <xdr:nvSpPr>
        <xdr:cNvPr id="20" name="吹き出し: 折線 (枠なし) 19">
          <a:extLst>
            <a:ext uri="{FF2B5EF4-FFF2-40B4-BE49-F238E27FC236}">
              <a16:creationId xmlns:a16="http://schemas.microsoft.com/office/drawing/2014/main" id="{1AAFEA0D-CE19-4234-BCFF-36DA3E1D2B3F}"/>
            </a:ext>
          </a:extLst>
        </xdr:cNvPr>
        <xdr:cNvSpPr/>
      </xdr:nvSpPr>
      <xdr:spPr>
        <a:xfrm>
          <a:off x="4286250" y="5800726"/>
          <a:ext cx="1924050" cy="361949"/>
        </a:xfrm>
        <a:prstGeom prst="callout2">
          <a:avLst>
            <a:gd name="adj1" fmla="val 51537"/>
            <a:gd name="adj2" fmla="val -641"/>
            <a:gd name="adj3" fmla="val 51537"/>
            <a:gd name="adj4" fmla="val -15705"/>
            <a:gd name="adj5" fmla="val 136184"/>
            <a:gd name="adj6" fmla="val -32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中央図書館入口</a:t>
          </a:r>
        </a:p>
      </xdr:txBody>
    </xdr:sp>
    <xdr:clientData/>
  </xdr:twoCellAnchor>
  <xdr:twoCellAnchor>
    <xdr:from>
      <xdr:col>3</xdr:col>
      <xdr:colOff>295275</xdr:colOff>
      <xdr:row>17</xdr:row>
      <xdr:rowOff>219075</xdr:rowOff>
    </xdr:from>
    <xdr:to>
      <xdr:col>5</xdr:col>
      <xdr:colOff>171450</xdr:colOff>
      <xdr:row>19</xdr:row>
      <xdr:rowOff>104774</xdr:rowOff>
    </xdr:to>
    <xdr:sp macro="" textlink="">
      <xdr:nvSpPr>
        <xdr:cNvPr id="21" name="吹き出し: 折線 (枠なし) 20">
          <a:extLst>
            <a:ext uri="{FF2B5EF4-FFF2-40B4-BE49-F238E27FC236}">
              <a16:creationId xmlns:a16="http://schemas.microsoft.com/office/drawing/2014/main" id="{88AACB76-F25C-4FC7-8566-89918F1F0492}"/>
            </a:ext>
          </a:extLst>
        </xdr:cNvPr>
        <xdr:cNvSpPr/>
      </xdr:nvSpPr>
      <xdr:spPr>
        <a:xfrm>
          <a:off x="1962150" y="5819775"/>
          <a:ext cx="1247775" cy="361949"/>
        </a:xfrm>
        <a:prstGeom prst="callout2">
          <a:avLst>
            <a:gd name="adj1" fmla="val 51537"/>
            <a:gd name="adj2" fmla="val -641"/>
            <a:gd name="adj3" fmla="val 51537"/>
            <a:gd name="adj4" fmla="val -15705"/>
            <a:gd name="adj5" fmla="val 136184"/>
            <a:gd name="adj6" fmla="val -32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元町</a:t>
          </a:r>
        </a:p>
      </xdr:txBody>
    </xdr:sp>
    <xdr:clientData/>
  </xdr:twoCellAnchor>
  <xdr:twoCellAnchor>
    <xdr:from>
      <xdr:col>3</xdr:col>
      <xdr:colOff>609600</xdr:colOff>
      <xdr:row>9</xdr:row>
      <xdr:rowOff>19050</xdr:rowOff>
    </xdr:from>
    <xdr:to>
      <xdr:col>5</xdr:col>
      <xdr:colOff>666750</xdr:colOff>
      <xdr:row>10</xdr:row>
      <xdr:rowOff>142874</xdr:rowOff>
    </xdr:to>
    <xdr:sp macro="" textlink="">
      <xdr:nvSpPr>
        <xdr:cNvPr id="22" name="吹き出し: 折線 (枠なし) 21">
          <a:extLst>
            <a:ext uri="{FF2B5EF4-FFF2-40B4-BE49-F238E27FC236}">
              <a16:creationId xmlns:a16="http://schemas.microsoft.com/office/drawing/2014/main" id="{3A9ECFC7-B875-4421-8115-DC038FD18F16}"/>
            </a:ext>
          </a:extLst>
        </xdr:cNvPr>
        <xdr:cNvSpPr/>
      </xdr:nvSpPr>
      <xdr:spPr>
        <a:xfrm>
          <a:off x="2276475" y="3657600"/>
          <a:ext cx="1257300" cy="361949"/>
        </a:xfrm>
        <a:prstGeom prst="callout2">
          <a:avLst>
            <a:gd name="adj1" fmla="val 51537"/>
            <a:gd name="adj2" fmla="val -641"/>
            <a:gd name="adj3" fmla="val 48906"/>
            <a:gd name="adj4" fmla="val -37705"/>
            <a:gd name="adj5" fmla="val 115131"/>
            <a:gd name="adj6" fmla="val -50000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坂戸小前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5</xdr:row>
      <xdr:rowOff>238125</xdr:rowOff>
    </xdr:from>
    <xdr:to>
      <xdr:col>6</xdr:col>
      <xdr:colOff>371475</xdr:colOff>
      <xdr:row>6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BA6A73-72FD-46A5-9475-ECDA5FFD4B19}"/>
            </a:ext>
          </a:extLst>
        </xdr:cNvPr>
        <xdr:cNvSpPr/>
      </xdr:nvSpPr>
      <xdr:spPr>
        <a:xfrm>
          <a:off x="2486025" y="2638425"/>
          <a:ext cx="1047750" cy="219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n>
                <a:solidFill>
                  <a:schemeClr val="accent1">
                    <a:shade val="15000"/>
                  </a:schemeClr>
                </a:solidFill>
              </a:ln>
            </a:rPr>
            <a:t>城址公園入口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17</xdr:row>
      <xdr:rowOff>104775</xdr:rowOff>
    </xdr:from>
    <xdr:to>
      <xdr:col>9</xdr:col>
      <xdr:colOff>28575</xdr:colOff>
      <xdr:row>18</xdr:row>
      <xdr:rowOff>236989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3572C7B-A515-40EF-B2E0-740945BE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5057775"/>
          <a:ext cx="1238250" cy="360814"/>
        </a:xfrm>
        <a:prstGeom prst="rect">
          <a:avLst/>
        </a:prstGeom>
      </xdr:spPr>
    </xdr:pic>
    <xdr:clientData/>
  </xdr:twoCellAnchor>
  <xdr:twoCellAnchor>
    <xdr:from>
      <xdr:col>9</xdr:col>
      <xdr:colOff>133349</xdr:colOff>
      <xdr:row>21</xdr:row>
      <xdr:rowOff>0</xdr:rowOff>
    </xdr:from>
    <xdr:to>
      <xdr:col>11</xdr:col>
      <xdr:colOff>57149</xdr:colOff>
      <xdr:row>22</xdr:row>
      <xdr:rowOff>85725</xdr:rowOff>
    </xdr:to>
    <xdr:sp macro="" textlink="">
      <xdr:nvSpPr>
        <xdr:cNvPr id="5" name="吹き出し: 折線 (枠なし) 4">
          <a:extLst>
            <a:ext uri="{FF2B5EF4-FFF2-40B4-BE49-F238E27FC236}">
              <a16:creationId xmlns:a16="http://schemas.microsoft.com/office/drawing/2014/main" id="{E9C87F71-C793-439F-BF6C-FD96D5319152}"/>
            </a:ext>
          </a:extLst>
        </xdr:cNvPr>
        <xdr:cNvSpPr/>
      </xdr:nvSpPr>
      <xdr:spPr>
        <a:xfrm>
          <a:off x="3057524" y="5876925"/>
          <a:ext cx="1676400" cy="438150"/>
        </a:xfrm>
        <a:prstGeom prst="callout2">
          <a:avLst>
            <a:gd name="adj1" fmla="val 45220"/>
            <a:gd name="adj2" fmla="val 339"/>
            <a:gd name="adj3" fmla="val 45221"/>
            <a:gd name="adj4" fmla="val -36420"/>
            <a:gd name="adj5" fmla="val 112500"/>
            <a:gd name="adj6" fmla="val -4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市役所入口（南）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28</xdr:row>
      <xdr:rowOff>171450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B31D758-19E1-CF49-BF74-E7DECAAF9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0" cy="683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0</xdr:rowOff>
    </xdr:from>
    <xdr:to>
      <xdr:col>3</xdr:col>
      <xdr:colOff>0</xdr:colOff>
      <xdr:row>13</xdr:row>
      <xdr:rowOff>38100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16D4BC9-B4F5-4199-948E-D2440B2A4CDD}"/>
            </a:ext>
          </a:extLst>
        </xdr:cNvPr>
        <xdr:cNvCxnSpPr/>
      </xdr:nvCxnSpPr>
      <xdr:spPr>
        <a:xfrm>
          <a:off x="609600" y="3629025"/>
          <a:ext cx="390525" cy="11715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8</xdr:row>
      <xdr:rowOff>19050</xdr:rowOff>
    </xdr:from>
    <xdr:to>
      <xdr:col>3</xdr:col>
      <xdr:colOff>323850</xdr:colOff>
      <xdr:row>21</xdr:row>
      <xdr:rowOff>38100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2C6C143-3FB6-42ED-BFE4-A3C73D68B895}"/>
            </a:ext>
          </a:extLst>
        </xdr:cNvPr>
        <xdr:cNvCxnSpPr/>
      </xdr:nvCxnSpPr>
      <xdr:spPr>
        <a:xfrm>
          <a:off x="228600" y="3648075"/>
          <a:ext cx="1095375" cy="31051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144415</xdr:colOff>
      <xdr:row>15</xdr:row>
      <xdr:rowOff>74443</xdr:rowOff>
    </xdr:from>
    <xdr:to>
      <xdr:col>4</xdr:col>
      <xdr:colOff>665855</xdr:colOff>
      <xdr:row>20</xdr:row>
      <xdr:rowOff>69581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ACD2B10-1269-4D9B-B5B0-F311C0F03A61}"/>
            </a:ext>
          </a:extLst>
        </xdr:cNvPr>
        <xdr:cNvSpPr/>
      </xdr:nvSpPr>
      <xdr:spPr>
        <a:xfrm rot="20286179">
          <a:off x="1544590" y="5341768"/>
          <a:ext cx="521440" cy="119528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体育館</a:t>
          </a:r>
        </a:p>
      </xdr:txBody>
    </xdr:sp>
    <xdr:clientData/>
  </xdr:twoCellAnchor>
  <xdr:twoCellAnchor>
    <xdr:from>
      <xdr:col>3</xdr:col>
      <xdr:colOff>95250</xdr:colOff>
      <xdr:row>14</xdr:row>
      <xdr:rowOff>228600</xdr:rowOff>
    </xdr:from>
    <xdr:to>
      <xdr:col>6</xdr:col>
      <xdr:colOff>9525</xdr:colOff>
      <xdr:row>14</xdr:row>
      <xdr:rowOff>238125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2E72A4E-7A33-4F44-BA9B-9C2967BE6305}"/>
            </a:ext>
          </a:extLst>
        </xdr:cNvPr>
        <xdr:cNvCxnSpPr/>
      </xdr:nvCxnSpPr>
      <xdr:spPr>
        <a:xfrm flipH="1">
          <a:off x="1095375" y="5238750"/>
          <a:ext cx="14192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21</xdr:row>
      <xdr:rowOff>9525</xdr:rowOff>
    </xdr:from>
    <xdr:to>
      <xdr:col>3</xdr:col>
      <xdr:colOff>314325</xdr:colOff>
      <xdr:row>21</xdr:row>
      <xdr:rowOff>9525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D247E5F-029C-4B88-BBA3-35DB978C8226}"/>
            </a:ext>
          </a:extLst>
        </xdr:cNvPr>
        <xdr:cNvCxnSpPr/>
      </xdr:nvCxnSpPr>
      <xdr:spPr>
        <a:xfrm flipH="1">
          <a:off x="28575" y="6724650"/>
          <a:ext cx="12858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14</xdr:row>
      <xdr:rowOff>238125</xdr:rowOff>
    </xdr:from>
    <xdr:to>
      <xdr:col>4</xdr:col>
      <xdr:colOff>295275</xdr:colOff>
      <xdr:row>21</xdr:row>
      <xdr:rowOff>19050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5480A91-C1F3-446E-8F0E-D2F53EF6F7BA}"/>
            </a:ext>
          </a:extLst>
        </xdr:cNvPr>
        <xdr:cNvCxnSpPr/>
      </xdr:nvCxnSpPr>
      <xdr:spPr>
        <a:xfrm>
          <a:off x="1114425" y="5248275"/>
          <a:ext cx="581025" cy="1485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457200</xdr:colOff>
      <xdr:row>21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3080633-8D54-4040-B453-74B4FDC58D19}"/>
            </a:ext>
          </a:extLst>
        </xdr:cNvPr>
        <xdr:cNvCxnSpPr/>
      </xdr:nvCxnSpPr>
      <xdr:spPr>
        <a:xfrm flipH="1">
          <a:off x="1714500" y="6715125"/>
          <a:ext cx="790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21</xdr:row>
      <xdr:rowOff>171450</xdr:rowOff>
    </xdr:from>
    <xdr:to>
      <xdr:col>8</xdr:col>
      <xdr:colOff>390525</xdr:colOff>
      <xdr:row>23</xdr:row>
      <xdr:rowOff>95250</xdr:rowOff>
    </xdr:to>
    <xdr:sp macro="" textlink="">
      <xdr:nvSpPr>
        <xdr:cNvPr id="20" name="右大かっこ 19">
          <a:extLst>
            <a:ext uri="{FF2B5EF4-FFF2-40B4-BE49-F238E27FC236}">
              <a16:creationId xmlns:a16="http://schemas.microsoft.com/office/drawing/2014/main" id="{DF986076-B25D-43A5-891F-30BFD471DA1C}"/>
            </a:ext>
          </a:extLst>
        </xdr:cNvPr>
        <xdr:cNvSpPr/>
      </xdr:nvSpPr>
      <xdr:spPr>
        <a:xfrm>
          <a:off x="3524250" y="6886575"/>
          <a:ext cx="114300" cy="419100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247650</xdr:colOff>
      <xdr:row>21</xdr:row>
      <xdr:rowOff>161925</xdr:rowOff>
    </xdr:from>
    <xdr:to>
      <xdr:col>10</xdr:col>
      <xdr:colOff>95250</xdr:colOff>
      <xdr:row>23</xdr:row>
      <xdr:rowOff>104775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D8297F5C-DCA8-493D-B54D-E74199FD43D7}"/>
            </a:ext>
          </a:extLst>
        </xdr:cNvPr>
        <xdr:cNvSpPr/>
      </xdr:nvSpPr>
      <xdr:spPr>
        <a:xfrm>
          <a:off x="3895725" y="6877050"/>
          <a:ext cx="104775" cy="438150"/>
        </a:xfrm>
        <a:prstGeom prst="lef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371475</xdr:colOff>
      <xdr:row>5</xdr:row>
      <xdr:rowOff>171450</xdr:rowOff>
    </xdr:from>
    <xdr:to>
      <xdr:col>4</xdr:col>
      <xdr:colOff>581025</xdr:colOff>
      <xdr:row>7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B36A3CF-0E28-4D32-A243-5882651F0D1C}"/>
            </a:ext>
          </a:extLst>
        </xdr:cNvPr>
        <xdr:cNvCxnSpPr/>
      </xdr:nvCxnSpPr>
      <xdr:spPr>
        <a:xfrm flipV="1">
          <a:off x="1371600" y="2933700"/>
          <a:ext cx="609600" cy="304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0</xdr:rowOff>
    </xdr:from>
    <xdr:to>
      <xdr:col>7</xdr:col>
      <xdr:colOff>47625</xdr:colOff>
      <xdr:row>6</xdr:row>
      <xdr:rowOff>228600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985BC7F-4E80-4B29-A768-968BA47120B3}"/>
            </a:ext>
          </a:extLst>
        </xdr:cNvPr>
        <xdr:cNvCxnSpPr/>
      </xdr:nvCxnSpPr>
      <xdr:spPr>
        <a:xfrm flipV="1">
          <a:off x="2228850" y="3000375"/>
          <a:ext cx="495300" cy="228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19</xdr:row>
      <xdr:rowOff>38100</xdr:rowOff>
    </xdr:from>
    <xdr:to>
      <xdr:col>11</xdr:col>
      <xdr:colOff>190500</xdr:colOff>
      <xdr:row>20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98D955-88DA-4912-B37D-4C304C5557AD}"/>
            </a:ext>
          </a:extLst>
        </xdr:cNvPr>
        <xdr:cNvSpPr/>
      </xdr:nvSpPr>
      <xdr:spPr>
        <a:xfrm>
          <a:off x="3705225" y="6400800"/>
          <a:ext cx="942975" cy="304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（</a:t>
          </a:r>
          <a:r>
            <a:rPr kumimoji="1" lang="en-US" altLang="ja-JP" sz="1100">
              <a:solidFill>
                <a:schemeClr val="tx1"/>
              </a:solidFill>
            </a:rPr>
            <a:t>50</a:t>
          </a:r>
          <a:r>
            <a:rPr kumimoji="1" lang="ja-JP" altLang="en-US" sz="1100">
              <a:solidFill>
                <a:schemeClr val="tx1"/>
              </a:solidFill>
            </a:rPr>
            <a:t>台分）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665A-C90E-47C5-9BB4-20243C6789AA}">
  <sheetPr>
    <pageSetUpPr fitToPage="1"/>
  </sheetPr>
  <dimension ref="A1:Q51"/>
  <sheetViews>
    <sheetView showGridLines="0" tabSelected="1" zoomScale="89" zoomScaleNormal="89" workbookViewId="0">
      <selection activeCell="N9" sqref="N9"/>
    </sheetView>
  </sheetViews>
  <sheetFormatPr defaultRowHeight="19.5"/>
  <cols>
    <col min="1" max="1" width="4.625" style="3" customWidth="1"/>
    <col min="2" max="2" width="9.375" style="4" customWidth="1"/>
    <col min="3" max="3" width="6" style="2" customWidth="1"/>
    <col min="4" max="4" width="36.375" customWidth="1"/>
    <col min="5" max="5" width="31.125" customWidth="1"/>
    <col min="6" max="6" width="5" style="5" customWidth="1"/>
    <col min="7" max="7" width="3.875" style="5" customWidth="1"/>
    <col min="8" max="8" width="3.125" style="5" customWidth="1"/>
    <col min="9" max="9" width="7" style="486" customWidth="1"/>
  </cols>
  <sheetData>
    <row r="1" spans="1:17" ht="38.25" customHeight="1" thickBot="1">
      <c r="A1" s="201" t="s">
        <v>168</v>
      </c>
      <c r="B1" s="201"/>
      <c r="C1" s="201"/>
      <c r="D1" s="201"/>
      <c r="E1" s="201"/>
      <c r="F1" s="201"/>
      <c r="G1" s="201"/>
      <c r="H1" s="201"/>
      <c r="I1" s="201"/>
      <c r="J1" s="1"/>
      <c r="K1" s="1"/>
      <c r="L1" s="1"/>
      <c r="M1" s="1"/>
      <c r="N1" s="1"/>
      <c r="O1" s="1"/>
      <c r="P1" s="1"/>
      <c r="Q1" s="1"/>
    </row>
    <row r="2" spans="1:17" ht="33" customHeight="1" thickBot="1">
      <c r="A2" s="35" t="s">
        <v>66</v>
      </c>
      <c r="B2" s="205" t="s">
        <v>24</v>
      </c>
      <c r="C2" s="206"/>
      <c r="D2" s="38" t="s">
        <v>5</v>
      </c>
      <c r="E2" s="43" t="s">
        <v>25</v>
      </c>
      <c r="F2" s="228" t="s">
        <v>63</v>
      </c>
      <c r="G2" s="229"/>
      <c r="H2" s="229"/>
      <c r="I2" s="230"/>
    </row>
    <row r="3" spans="1:17" ht="21.75" customHeight="1">
      <c r="A3" s="51">
        <v>1</v>
      </c>
      <c r="B3" s="21">
        <v>46162</v>
      </c>
      <c r="C3" s="52" t="str">
        <f t="shared" ref="C3:C34" si="0">TEXT(B3,"(aaa)")</f>
        <v>(水)</v>
      </c>
      <c r="D3" s="53" t="s">
        <v>27</v>
      </c>
      <c r="E3" s="54" t="s">
        <v>11</v>
      </c>
      <c r="F3" s="213" t="s">
        <v>68</v>
      </c>
      <c r="G3" s="214"/>
      <c r="H3" s="214"/>
      <c r="I3" s="215"/>
    </row>
    <row r="4" spans="1:17" ht="21.75" customHeight="1">
      <c r="A4" s="57">
        <v>2</v>
      </c>
      <c r="B4" s="6">
        <v>46163</v>
      </c>
      <c r="C4" s="7" t="str">
        <f t="shared" si="0"/>
        <v>(木)</v>
      </c>
      <c r="D4" s="58" t="s">
        <v>34</v>
      </c>
      <c r="E4" s="59" t="s">
        <v>35</v>
      </c>
      <c r="F4" s="9"/>
      <c r="G4" s="17">
        <v>250</v>
      </c>
      <c r="H4" s="13" t="s">
        <v>64</v>
      </c>
      <c r="I4" s="476" t="s">
        <v>65</v>
      </c>
    </row>
    <row r="5" spans="1:17" ht="21.75" customHeight="1">
      <c r="A5" s="36">
        <v>3</v>
      </c>
      <c r="B5" s="23">
        <v>46168</v>
      </c>
      <c r="C5" s="29" t="str">
        <f t="shared" si="0"/>
        <v>(火)</v>
      </c>
      <c r="D5" s="39" t="s">
        <v>30</v>
      </c>
      <c r="E5" s="44" t="s">
        <v>22</v>
      </c>
      <c r="F5" s="24"/>
      <c r="G5" s="25">
        <v>250</v>
      </c>
      <c r="H5" s="26" t="s">
        <v>64</v>
      </c>
      <c r="I5" s="477" t="s">
        <v>65</v>
      </c>
    </row>
    <row r="6" spans="1:17" ht="21.75" customHeight="1">
      <c r="A6" s="36">
        <v>4</v>
      </c>
      <c r="B6" s="28">
        <v>46169</v>
      </c>
      <c r="C6" s="29" t="str">
        <f>TEXT(B6,"(aaa)")</f>
        <v>(水)</v>
      </c>
      <c r="D6" s="39" t="s">
        <v>3</v>
      </c>
      <c r="E6" s="44" t="s">
        <v>9</v>
      </c>
      <c r="F6" s="30"/>
      <c r="G6" s="31">
        <v>126</v>
      </c>
      <c r="H6" s="32" t="s">
        <v>64</v>
      </c>
      <c r="I6" s="478" t="s">
        <v>69</v>
      </c>
    </row>
    <row r="7" spans="1:17" ht="21.75" customHeight="1" thickBot="1">
      <c r="A7" s="69">
        <v>5</v>
      </c>
      <c r="B7" s="183">
        <v>46170</v>
      </c>
      <c r="C7" s="8" t="str">
        <f>TEXT(B7,"(aaa)")</f>
        <v>(木)</v>
      </c>
      <c r="D7" s="70" t="s">
        <v>29</v>
      </c>
      <c r="E7" s="71" t="s">
        <v>10</v>
      </c>
      <c r="F7" s="12"/>
      <c r="G7" s="20">
        <v>208</v>
      </c>
      <c r="H7" s="15" t="s">
        <v>64</v>
      </c>
      <c r="I7" s="479" t="s">
        <v>65</v>
      </c>
    </row>
    <row r="8" spans="1:17" ht="21.75" customHeight="1">
      <c r="A8" s="51">
        <v>6</v>
      </c>
      <c r="B8" s="21">
        <v>46176</v>
      </c>
      <c r="C8" s="52" t="str">
        <f t="shared" si="0"/>
        <v>(水)</v>
      </c>
      <c r="D8" s="53" t="s">
        <v>31</v>
      </c>
      <c r="E8" s="54" t="s">
        <v>32</v>
      </c>
      <c r="F8" s="193"/>
      <c r="G8" s="27">
        <v>400</v>
      </c>
      <c r="H8" s="73" t="s">
        <v>64</v>
      </c>
      <c r="I8" s="196"/>
    </row>
    <row r="9" spans="1:17" ht="21.75" customHeight="1">
      <c r="A9" s="48">
        <v>7</v>
      </c>
      <c r="B9" s="23">
        <v>46181</v>
      </c>
      <c r="C9" s="29" t="str">
        <f t="shared" si="0"/>
        <v>(月)</v>
      </c>
      <c r="D9" s="39" t="s">
        <v>33</v>
      </c>
      <c r="E9" s="44" t="s">
        <v>7</v>
      </c>
      <c r="F9" s="216" t="s">
        <v>68</v>
      </c>
      <c r="G9" s="217"/>
      <c r="H9" s="217"/>
      <c r="I9" s="218"/>
    </row>
    <row r="10" spans="1:17" ht="21.75" customHeight="1">
      <c r="A10" s="57">
        <v>8</v>
      </c>
      <c r="B10" s="174">
        <v>46182</v>
      </c>
      <c r="C10" s="7" t="str">
        <f>TEXT(B10,"(aaa)")</f>
        <v>(火)</v>
      </c>
      <c r="D10" s="58" t="s">
        <v>2</v>
      </c>
      <c r="E10" s="59" t="s">
        <v>13</v>
      </c>
      <c r="F10" s="9"/>
      <c r="G10" s="17">
        <v>80</v>
      </c>
      <c r="H10" s="13" t="s">
        <v>64</v>
      </c>
      <c r="I10" s="197"/>
    </row>
    <row r="11" spans="1:17" ht="21.75" customHeight="1">
      <c r="A11" s="57">
        <v>9</v>
      </c>
      <c r="B11" s="174">
        <v>46183</v>
      </c>
      <c r="C11" s="7" t="str">
        <f t="shared" si="0"/>
        <v>(水)</v>
      </c>
      <c r="D11" s="58" t="s">
        <v>1</v>
      </c>
      <c r="E11" s="59" t="s">
        <v>12</v>
      </c>
      <c r="F11" s="9"/>
      <c r="G11" s="17">
        <v>26</v>
      </c>
      <c r="H11" s="13" t="s">
        <v>64</v>
      </c>
      <c r="I11" s="480" t="s">
        <v>65</v>
      </c>
    </row>
    <row r="12" spans="1:17" ht="21.75" customHeight="1">
      <c r="A12" s="48">
        <v>10</v>
      </c>
      <c r="B12" s="23">
        <v>46185</v>
      </c>
      <c r="C12" s="29" t="str">
        <f>TEXT(B12,"(aaa)")</f>
        <v>(金)</v>
      </c>
      <c r="D12" s="39" t="s">
        <v>70</v>
      </c>
      <c r="E12" s="44"/>
      <c r="F12" s="219"/>
      <c r="G12" s="220"/>
      <c r="H12" s="220"/>
      <c r="I12" s="221"/>
    </row>
    <row r="13" spans="1:17" ht="21.75" customHeight="1">
      <c r="A13" s="48">
        <v>11</v>
      </c>
      <c r="B13" s="23">
        <v>46190</v>
      </c>
      <c r="C13" s="22" t="str">
        <f t="shared" si="0"/>
        <v>(水)</v>
      </c>
      <c r="D13" s="181" t="s">
        <v>36</v>
      </c>
      <c r="E13" s="182" t="s">
        <v>37</v>
      </c>
      <c r="F13" s="207" t="s">
        <v>68</v>
      </c>
      <c r="G13" s="208"/>
      <c r="H13" s="208"/>
      <c r="I13" s="209"/>
    </row>
    <row r="14" spans="1:17" ht="21.75" customHeight="1">
      <c r="A14" s="57">
        <v>12</v>
      </c>
      <c r="B14" s="174">
        <v>46195</v>
      </c>
      <c r="C14" s="7" t="str">
        <f t="shared" si="0"/>
        <v>(月)</v>
      </c>
      <c r="D14" s="58" t="s">
        <v>39</v>
      </c>
      <c r="E14" s="59" t="s">
        <v>14</v>
      </c>
      <c r="F14" s="9"/>
      <c r="G14" s="17">
        <v>200</v>
      </c>
      <c r="H14" s="13" t="s">
        <v>64</v>
      </c>
      <c r="I14" s="476" t="s">
        <v>65</v>
      </c>
    </row>
    <row r="15" spans="1:17" ht="21.75" customHeight="1">
      <c r="A15" s="173">
        <v>13</v>
      </c>
      <c r="B15" s="174">
        <v>46198</v>
      </c>
      <c r="C15" s="60" t="str">
        <f>TEXT(B15,"(aaa)")</f>
        <v>(木)</v>
      </c>
      <c r="D15" s="61" t="s">
        <v>169</v>
      </c>
      <c r="E15" s="62" t="s">
        <v>170</v>
      </c>
      <c r="F15" s="74"/>
      <c r="G15" s="75">
        <v>250</v>
      </c>
      <c r="H15" s="76" t="s">
        <v>64</v>
      </c>
      <c r="I15" s="481"/>
    </row>
    <row r="16" spans="1:17" ht="21.75" customHeight="1">
      <c r="A16" s="57">
        <v>14</v>
      </c>
      <c r="B16" s="174">
        <v>46199</v>
      </c>
      <c r="C16" s="7" t="str">
        <f t="shared" si="0"/>
        <v>(金)</v>
      </c>
      <c r="D16" s="58" t="s">
        <v>38</v>
      </c>
      <c r="E16" s="59" t="s">
        <v>72</v>
      </c>
      <c r="F16" s="9"/>
      <c r="G16" s="17">
        <v>350</v>
      </c>
      <c r="H16" s="13" t="s">
        <v>64</v>
      </c>
      <c r="I16" s="482" t="s">
        <v>69</v>
      </c>
    </row>
    <row r="17" spans="1:9" ht="21.75" customHeight="1" thickBot="1">
      <c r="A17" s="37">
        <v>15</v>
      </c>
      <c r="B17" s="192">
        <v>46202</v>
      </c>
      <c r="C17" s="33" t="str">
        <f t="shared" si="0"/>
        <v>(月)</v>
      </c>
      <c r="D17" s="42" t="s">
        <v>40</v>
      </c>
      <c r="E17" s="47" t="s">
        <v>41</v>
      </c>
      <c r="F17" s="72"/>
      <c r="G17" s="194">
        <v>100</v>
      </c>
      <c r="H17" s="195" t="s">
        <v>64</v>
      </c>
      <c r="I17" s="198"/>
    </row>
    <row r="18" spans="1:9" ht="21.75" customHeight="1">
      <c r="A18" s="63">
        <v>16</v>
      </c>
      <c r="B18" s="184">
        <v>46205</v>
      </c>
      <c r="C18" s="64" t="str">
        <f t="shared" si="0"/>
        <v>(木)</v>
      </c>
      <c r="D18" s="65" t="s">
        <v>26</v>
      </c>
      <c r="E18" s="66" t="s">
        <v>62</v>
      </c>
      <c r="F18" s="10" t="s">
        <v>67</v>
      </c>
      <c r="G18" s="18">
        <v>394</v>
      </c>
      <c r="H18" s="16" t="s">
        <v>64</v>
      </c>
      <c r="I18" s="483" t="s">
        <v>65</v>
      </c>
    </row>
    <row r="19" spans="1:9" ht="21.75" customHeight="1">
      <c r="A19" s="57">
        <v>17</v>
      </c>
      <c r="B19" s="6">
        <v>46206</v>
      </c>
      <c r="C19" s="7" t="str">
        <f t="shared" si="0"/>
        <v>(金)</v>
      </c>
      <c r="D19" s="58" t="s">
        <v>42</v>
      </c>
      <c r="E19" s="59" t="s">
        <v>43</v>
      </c>
      <c r="F19" s="9"/>
      <c r="G19" s="17">
        <v>400</v>
      </c>
      <c r="H19" s="13" t="s">
        <v>64</v>
      </c>
      <c r="I19" s="197"/>
    </row>
    <row r="20" spans="1:9" ht="21.75" customHeight="1">
      <c r="A20" s="57">
        <v>18</v>
      </c>
      <c r="B20" s="6">
        <v>46210</v>
      </c>
      <c r="C20" s="7" t="str">
        <f>TEXT(B20,"(aaa)")</f>
        <v>(火)</v>
      </c>
      <c r="D20" s="58" t="s">
        <v>45</v>
      </c>
      <c r="E20" s="59" t="s">
        <v>21</v>
      </c>
      <c r="F20" s="11" t="s">
        <v>67</v>
      </c>
      <c r="G20" s="19">
        <v>230</v>
      </c>
      <c r="H20" s="14" t="s">
        <v>64</v>
      </c>
      <c r="I20" s="197"/>
    </row>
    <row r="21" spans="1:9" ht="21.75" customHeight="1">
      <c r="A21" s="48">
        <v>19</v>
      </c>
      <c r="B21" s="28">
        <v>46212</v>
      </c>
      <c r="C21" s="29" t="str">
        <f>TEXT(B21,"(aaa)")</f>
        <v>(木)</v>
      </c>
      <c r="D21" s="40" t="s">
        <v>171</v>
      </c>
      <c r="E21" s="45" t="s">
        <v>172</v>
      </c>
      <c r="F21" s="207" t="s">
        <v>68</v>
      </c>
      <c r="G21" s="208"/>
      <c r="H21" s="208"/>
      <c r="I21" s="209"/>
    </row>
    <row r="22" spans="1:9" ht="21.75" customHeight="1">
      <c r="A22" s="36">
        <v>20</v>
      </c>
      <c r="B22" s="28">
        <v>46213</v>
      </c>
      <c r="C22" s="29" t="str">
        <f t="shared" si="0"/>
        <v>(金)</v>
      </c>
      <c r="D22" s="39" t="s">
        <v>44</v>
      </c>
      <c r="E22" s="44" t="s">
        <v>8</v>
      </c>
      <c r="F22" s="24" t="s">
        <v>67</v>
      </c>
      <c r="G22" s="25">
        <v>39</v>
      </c>
      <c r="H22" s="26" t="s">
        <v>64</v>
      </c>
      <c r="I22" s="199"/>
    </row>
    <row r="23" spans="1:9" ht="21.75" customHeight="1">
      <c r="A23" s="36">
        <v>21</v>
      </c>
      <c r="B23" s="28">
        <v>46217</v>
      </c>
      <c r="C23" s="29" t="str">
        <f>TEXT(B23,"(aaa)")</f>
        <v>(火)</v>
      </c>
      <c r="D23" s="39" t="s">
        <v>173</v>
      </c>
      <c r="E23" s="44" t="s">
        <v>174</v>
      </c>
      <c r="F23" s="24"/>
      <c r="G23" s="25">
        <v>450</v>
      </c>
      <c r="H23" s="26" t="s">
        <v>64</v>
      </c>
      <c r="I23" s="199"/>
    </row>
    <row r="24" spans="1:9" ht="21.75" customHeight="1">
      <c r="A24" s="48">
        <v>22</v>
      </c>
      <c r="B24" s="28">
        <v>46220</v>
      </c>
      <c r="C24" s="29" t="str">
        <f t="shared" si="0"/>
        <v>(金)</v>
      </c>
      <c r="D24" s="41" t="s">
        <v>46</v>
      </c>
      <c r="E24" s="46" t="s">
        <v>16</v>
      </c>
      <c r="F24" s="24"/>
      <c r="G24" s="25">
        <v>450</v>
      </c>
      <c r="H24" s="26" t="s">
        <v>64</v>
      </c>
      <c r="I24" s="199"/>
    </row>
    <row r="25" spans="1:9" ht="21.75" customHeight="1">
      <c r="A25" s="36">
        <v>23</v>
      </c>
      <c r="B25" s="28">
        <v>46225</v>
      </c>
      <c r="C25" s="29" t="str">
        <f t="shared" si="0"/>
        <v>(水)</v>
      </c>
      <c r="D25" s="39" t="s">
        <v>47</v>
      </c>
      <c r="E25" s="44" t="s">
        <v>15</v>
      </c>
      <c r="F25" s="24"/>
      <c r="G25" s="25">
        <v>332</v>
      </c>
      <c r="H25" s="26" t="s">
        <v>64</v>
      </c>
      <c r="I25" s="199"/>
    </row>
    <row r="26" spans="1:9" ht="21.75" customHeight="1">
      <c r="A26" s="36">
        <v>24</v>
      </c>
      <c r="B26" s="28">
        <v>46227</v>
      </c>
      <c r="C26" s="29" t="str">
        <f t="shared" si="0"/>
        <v>(金)</v>
      </c>
      <c r="D26" s="39" t="s">
        <v>175</v>
      </c>
      <c r="E26" s="44" t="s">
        <v>176</v>
      </c>
      <c r="F26" s="24"/>
      <c r="G26" s="25">
        <v>254</v>
      </c>
      <c r="H26" s="26" t="s">
        <v>64</v>
      </c>
      <c r="I26" s="199"/>
    </row>
    <row r="27" spans="1:9" ht="21.75" customHeight="1" thickBot="1">
      <c r="A27" s="185">
        <v>25</v>
      </c>
      <c r="B27" s="191">
        <v>46231</v>
      </c>
      <c r="C27" s="33" t="str">
        <f>TEXT(B27,"(aaa)")</f>
        <v>(火)</v>
      </c>
      <c r="D27" s="42" t="s">
        <v>70</v>
      </c>
      <c r="E27" s="47"/>
      <c r="F27" s="222"/>
      <c r="G27" s="223"/>
      <c r="H27" s="223"/>
      <c r="I27" s="224"/>
    </row>
    <row r="28" spans="1:9" ht="21.75" customHeight="1">
      <c r="A28" s="48">
        <v>26</v>
      </c>
      <c r="B28" s="23">
        <v>46239</v>
      </c>
      <c r="C28" s="22" t="str">
        <f t="shared" si="0"/>
        <v>(水)</v>
      </c>
      <c r="D28" s="55" t="s">
        <v>50</v>
      </c>
      <c r="E28" s="56" t="s">
        <v>18</v>
      </c>
      <c r="F28" s="34"/>
      <c r="G28" s="171">
        <v>150</v>
      </c>
      <c r="H28" s="172" t="s">
        <v>64</v>
      </c>
      <c r="I28" s="200"/>
    </row>
    <row r="29" spans="1:9" ht="21.75" customHeight="1">
      <c r="A29" s="36">
        <v>27</v>
      </c>
      <c r="B29" s="23">
        <v>46241</v>
      </c>
      <c r="C29" s="29" t="str">
        <f>TEXT(B29,"(aaa)")</f>
        <v>(金)</v>
      </c>
      <c r="D29" s="39" t="s">
        <v>52</v>
      </c>
      <c r="E29" s="44" t="s">
        <v>19</v>
      </c>
      <c r="F29" s="24"/>
      <c r="G29" s="25">
        <v>140</v>
      </c>
      <c r="H29" s="26" t="s">
        <v>64</v>
      </c>
      <c r="I29" s="484" t="s">
        <v>65</v>
      </c>
    </row>
    <row r="30" spans="1:9" ht="21.75" customHeight="1">
      <c r="A30" s="173">
        <v>28</v>
      </c>
      <c r="B30" s="174">
        <v>46251</v>
      </c>
      <c r="C30" s="7" t="str">
        <f>TEXT(B30,"(aaa)")</f>
        <v>(月)</v>
      </c>
      <c r="D30" s="67" t="s">
        <v>51</v>
      </c>
      <c r="E30" s="68" t="s">
        <v>17</v>
      </c>
      <c r="F30" s="9" t="s">
        <v>67</v>
      </c>
      <c r="G30" s="17">
        <v>123</v>
      </c>
      <c r="H30" s="13" t="s">
        <v>64</v>
      </c>
      <c r="I30" s="197"/>
    </row>
    <row r="31" spans="1:9" ht="21.75" customHeight="1">
      <c r="A31" s="57">
        <v>29</v>
      </c>
      <c r="B31" s="174">
        <v>46252</v>
      </c>
      <c r="C31" s="7" t="str">
        <f t="shared" si="0"/>
        <v>(火)</v>
      </c>
      <c r="D31" s="58" t="s">
        <v>55</v>
      </c>
      <c r="E31" s="59" t="s">
        <v>56</v>
      </c>
      <c r="F31" s="9" t="s">
        <v>67</v>
      </c>
      <c r="G31" s="17">
        <v>96</v>
      </c>
      <c r="H31" s="13" t="s">
        <v>64</v>
      </c>
      <c r="I31" s="197"/>
    </row>
    <row r="32" spans="1:9" ht="21.75" customHeight="1">
      <c r="A32" s="57">
        <v>30</v>
      </c>
      <c r="B32" s="174">
        <v>46254</v>
      </c>
      <c r="C32" s="7" t="str">
        <f t="shared" si="0"/>
        <v>(木)</v>
      </c>
      <c r="D32" s="58" t="s">
        <v>53</v>
      </c>
      <c r="E32" s="59" t="s">
        <v>54</v>
      </c>
      <c r="F32" s="9"/>
      <c r="G32" s="17">
        <v>215</v>
      </c>
      <c r="H32" s="13" t="s">
        <v>64</v>
      </c>
      <c r="I32" s="197"/>
    </row>
    <row r="33" spans="1:9" ht="21.75" customHeight="1">
      <c r="A33" s="173">
        <v>31</v>
      </c>
      <c r="B33" s="174">
        <v>46256</v>
      </c>
      <c r="C33" s="7" t="str">
        <f t="shared" si="0"/>
        <v>(土)</v>
      </c>
      <c r="D33" s="67" t="s">
        <v>23</v>
      </c>
      <c r="E33" s="68" t="s">
        <v>57</v>
      </c>
      <c r="F33" s="9" t="s">
        <v>67</v>
      </c>
      <c r="G33" s="17">
        <v>73</v>
      </c>
      <c r="H33" s="13" t="s">
        <v>64</v>
      </c>
      <c r="I33" s="197"/>
    </row>
    <row r="34" spans="1:9" ht="21.75" customHeight="1">
      <c r="A34" s="57">
        <v>32</v>
      </c>
      <c r="B34" s="174">
        <v>46259</v>
      </c>
      <c r="C34" s="7" t="str">
        <f t="shared" si="0"/>
        <v>(火)</v>
      </c>
      <c r="D34" s="58" t="s">
        <v>48</v>
      </c>
      <c r="E34" s="59" t="s">
        <v>49</v>
      </c>
      <c r="F34" s="9"/>
      <c r="G34" s="17">
        <v>70</v>
      </c>
      <c r="H34" s="13" t="s">
        <v>64</v>
      </c>
      <c r="I34" s="197"/>
    </row>
    <row r="35" spans="1:9" ht="21.75" customHeight="1">
      <c r="A35" s="36">
        <v>33</v>
      </c>
      <c r="B35" s="28">
        <v>46261</v>
      </c>
      <c r="C35" s="29" t="str">
        <f>TEXT(B35,"(aaa)")</f>
        <v>(木)</v>
      </c>
      <c r="D35" s="39" t="s">
        <v>70</v>
      </c>
      <c r="E35" s="44"/>
      <c r="F35" s="219"/>
      <c r="G35" s="220"/>
      <c r="H35" s="220"/>
      <c r="I35" s="221"/>
    </row>
    <row r="36" spans="1:9" ht="21.75" customHeight="1" thickBot="1">
      <c r="A36" s="185">
        <v>34</v>
      </c>
      <c r="B36" s="192">
        <v>46262</v>
      </c>
      <c r="C36" s="186" t="str">
        <f>TEXT(B36,"(aaa)")</f>
        <v>(金)</v>
      </c>
      <c r="D36" s="187" t="s">
        <v>36</v>
      </c>
      <c r="E36" s="188" t="s">
        <v>37</v>
      </c>
      <c r="F36" s="210" t="s">
        <v>68</v>
      </c>
      <c r="G36" s="211"/>
      <c r="H36" s="211"/>
      <c r="I36" s="212"/>
    </row>
    <row r="37" spans="1:9" ht="21.75" customHeight="1">
      <c r="A37" s="48">
        <v>35</v>
      </c>
      <c r="B37" s="23">
        <v>46273</v>
      </c>
      <c r="C37" s="22" t="str">
        <f>TEXT(B37,"(aaa)")</f>
        <v>(火)</v>
      </c>
      <c r="D37" s="49" t="s">
        <v>0</v>
      </c>
      <c r="E37" s="50" t="s">
        <v>20</v>
      </c>
      <c r="F37" s="34"/>
      <c r="G37" s="171">
        <v>300</v>
      </c>
      <c r="H37" s="172" t="s">
        <v>64</v>
      </c>
      <c r="I37" s="200"/>
    </row>
    <row r="38" spans="1:9" ht="21.75" customHeight="1">
      <c r="A38" s="57">
        <v>36</v>
      </c>
      <c r="B38" s="174">
        <v>46275</v>
      </c>
      <c r="C38" s="7" t="str">
        <f t="shared" ref="C38:C39" si="1">TEXT(B38,"(aaa)")</f>
        <v>(木)</v>
      </c>
      <c r="D38" s="58" t="s">
        <v>58</v>
      </c>
      <c r="E38" s="59" t="s">
        <v>59</v>
      </c>
      <c r="F38" s="9"/>
      <c r="G38" s="17">
        <v>127</v>
      </c>
      <c r="H38" s="13" t="s">
        <v>64</v>
      </c>
      <c r="I38" s="197"/>
    </row>
    <row r="39" spans="1:9" ht="21.75" customHeight="1">
      <c r="A39" s="173">
        <v>37</v>
      </c>
      <c r="B39" s="174">
        <v>46280</v>
      </c>
      <c r="C39" s="7" t="str">
        <f t="shared" si="1"/>
        <v>(火)</v>
      </c>
      <c r="D39" s="58" t="s">
        <v>177</v>
      </c>
      <c r="E39" s="59" t="s">
        <v>178</v>
      </c>
      <c r="F39" s="9"/>
      <c r="G39" s="17">
        <v>220</v>
      </c>
      <c r="H39" s="13" t="s">
        <v>64</v>
      </c>
      <c r="I39" s="197"/>
    </row>
    <row r="40" spans="1:9" ht="21.75" customHeight="1">
      <c r="A40" s="36">
        <v>38</v>
      </c>
      <c r="B40" s="23">
        <v>46281</v>
      </c>
      <c r="C40" s="29" t="str">
        <f>TEXT(B40,"(aaa)")</f>
        <v>(水)</v>
      </c>
      <c r="D40" s="39" t="s">
        <v>4</v>
      </c>
      <c r="E40" s="44" t="s">
        <v>28</v>
      </c>
      <c r="F40" s="24"/>
      <c r="G40" s="25">
        <v>300</v>
      </c>
      <c r="H40" s="26" t="s">
        <v>64</v>
      </c>
      <c r="I40" s="199"/>
    </row>
    <row r="41" spans="1:9" ht="21.75" customHeight="1">
      <c r="A41" s="57">
        <v>39</v>
      </c>
      <c r="B41" s="174">
        <v>46283</v>
      </c>
      <c r="C41" s="7" t="str">
        <f>TEXT(B41,"(aaa)")</f>
        <v>(金)</v>
      </c>
      <c r="D41" s="58" t="s">
        <v>179</v>
      </c>
      <c r="E41" s="59" t="s">
        <v>180</v>
      </c>
      <c r="F41" s="9"/>
      <c r="G41" s="17">
        <v>380</v>
      </c>
      <c r="H41" s="13" t="s">
        <v>64</v>
      </c>
      <c r="I41" s="197"/>
    </row>
    <row r="42" spans="1:9" ht="21.75" customHeight="1" thickBot="1">
      <c r="A42" s="37">
        <v>40</v>
      </c>
      <c r="B42" s="191">
        <v>46294</v>
      </c>
      <c r="C42" s="33" t="str">
        <f>TEXT(B42,"(aaa)")</f>
        <v>(火)</v>
      </c>
      <c r="D42" s="42" t="s">
        <v>70</v>
      </c>
      <c r="E42" s="47"/>
      <c r="F42" s="222"/>
      <c r="G42" s="223"/>
      <c r="H42" s="223"/>
      <c r="I42" s="224"/>
    </row>
    <row r="43" spans="1:9" ht="21.75" customHeight="1">
      <c r="A43" s="48">
        <v>41</v>
      </c>
      <c r="B43" s="23">
        <v>46301</v>
      </c>
      <c r="C43" s="22" t="str">
        <f>TEXT(B43,"(aaa)")</f>
        <v>(火)</v>
      </c>
      <c r="D43" s="49" t="s">
        <v>71</v>
      </c>
      <c r="E43" s="50" t="s">
        <v>6</v>
      </c>
      <c r="F43" s="34" t="s">
        <v>67</v>
      </c>
      <c r="G43" s="171">
        <v>175</v>
      </c>
      <c r="H43" s="172" t="s">
        <v>64</v>
      </c>
      <c r="I43" s="200"/>
    </row>
    <row r="44" spans="1:9" ht="21.75" customHeight="1">
      <c r="A44" s="36">
        <v>42</v>
      </c>
      <c r="B44" s="23">
        <v>46303</v>
      </c>
      <c r="C44" s="29" t="str">
        <f t="shared" ref="C44:C46" si="2">TEXT(B44,"(aaa)")</f>
        <v>(木)</v>
      </c>
      <c r="D44" s="39" t="s">
        <v>60</v>
      </c>
      <c r="E44" s="44" t="s">
        <v>61</v>
      </c>
      <c r="F44" s="24"/>
      <c r="G44" s="25">
        <v>261</v>
      </c>
      <c r="H44" s="26" t="s">
        <v>64</v>
      </c>
      <c r="I44" s="199"/>
    </row>
    <row r="45" spans="1:9" ht="21.75" customHeight="1">
      <c r="A45" s="173">
        <v>43</v>
      </c>
      <c r="B45" s="174">
        <v>46310</v>
      </c>
      <c r="C45" s="175" t="str">
        <f>TEXT(B45,"(aaa)")</f>
        <v>(木)</v>
      </c>
      <c r="D45" s="176" t="s">
        <v>1</v>
      </c>
      <c r="E45" s="177" t="s">
        <v>12</v>
      </c>
      <c r="F45" s="178"/>
      <c r="G45" s="179">
        <v>26</v>
      </c>
      <c r="H45" s="180" t="s">
        <v>64</v>
      </c>
      <c r="I45" s="485" t="s">
        <v>65</v>
      </c>
    </row>
    <row r="46" spans="1:9" ht="21.75" customHeight="1" thickBot="1">
      <c r="A46" s="37">
        <v>44</v>
      </c>
      <c r="B46" s="191">
        <v>46316</v>
      </c>
      <c r="C46" s="33" t="str">
        <f t="shared" si="2"/>
        <v>(水)</v>
      </c>
      <c r="D46" s="189" t="s">
        <v>171</v>
      </c>
      <c r="E46" s="190" t="s">
        <v>172</v>
      </c>
      <c r="F46" s="225" t="s">
        <v>68</v>
      </c>
      <c r="G46" s="226"/>
      <c r="H46" s="226"/>
      <c r="I46" s="227"/>
    </row>
    <row r="48" spans="1:9" ht="21.75" customHeight="1">
      <c r="A48" s="204" t="s">
        <v>73</v>
      </c>
      <c r="B48" s="204"/>
      <c r="C48" s="204"/>
      <c r="D48" s="204"/>
      <c r="E48" s="204"/>
      <c r="F48" s="204"/>
      <c r="G48" s="204"/>
      <c r="H48" s="204"/>
      <c r="I48" s="204"/>
    </row>
    <row r="49" spans="1:9" s="2" customFormat="1" ht="40.5" customHeight="1">
      <c r="A49" s="203" t="s">
        <v>127</v>
      </c>
      <c r="B49" s="204"/>
      <c r="C49" s="204"/>
      <c r="D49" s="204"/>
      <c r="E49" s="204"/>
      <c r="F49" s="204"/>
      <c r="G49" s="204"/>
      <c r="H49" s="204"/>
      <c r="I49" s="204"/>
    </row>
    <row r="50" spans="1:9" ht="27.75" customHeight="1">
      <c r="A50" s="202"/>
      <c r="B50" s="202"/>
      <c r="C50" s="202"/>
      <c r="D50" s="202"/>
      <c r="E50" s="202"/>
      <c r="F50" s="202"/>
      <c r="G50" s="202"/>
      <c r="H50" s="202"/>
      <c r="I50" s="202"/>
    </row>
    <row r="51" spans="1:9" ht="18.75">
      <c r="A51" s="202"/>
      <c r="B51" s="202"/>
      <c r="C51" s="202"/>
      <c r="D51" s="202"/>
      <c r="E51" s="202"/>
      <c r="F51" s="202"/>
      <c r="G51" s="202"/>
      <c r="H51" s="202"/>
      <c r="I51" s="202"/>
    </row>
  </sheetData>
  <mergeCells count="17">
    <mergeCell ref="A51:I51"/>
    <mergeCell ref="F2:I2"/>
    <mergeCell ref="A48:I48"/>
    <mergeCell ref="A1:I1"/>
    <mergeCell ref="A50:I50"/>
    <mergeCell ref="A49:I49"/>
    <mergeCell ref="B2:C2"/>
    <mergeCell ref="F13:I13"/>
    <mergeCell ref="F36:I36"/>
    <mergeCell ref="F3:I3"/>
    <mergeCell ref="F9:I9"/>
    <mergeCell ref="F12:I12"/>
    <mergeCell ref="F27:I27"/>
    <mergeCell ref="F35:I35"/>
    <mergeCell ref="F21:I21"/>
    <mergeCell ref="F46:I46"/>
    <mergeCell ref="F42:I42"/>
  </mergeCells>
  <phoneticPr fontId="2"/>
  <hyperlinks>
    <hyperlink ref="I16" location="フレサ!A1" display="会館🄿" xr:uid="{F45A4DC1-9BA3-44BA-B624-52466F7C7372}"/>
    <hyperlink ref="I5" location="ｱﾄﾞﾆｽ!A1" display="臨時🄿" xr:uid="{630989C0-F286-46B3-9A1C-C5DAB4844101}"/>
    <hyperlink ref="I4" location="すぎとﾋﾟｱ!A1" display="臨時🄿" xr:uid="{DC9922CA-7BD8-4F74-9EA7-95DA3A85EB43}"/>
    <hyperlink ref="I18" location="ﾌﾟﾗｻﾞｳｴｽﾄ!A1" display="臨時🄿" xr:uid="{7D2E0DBA-8E21-42A7-A4FB-55D4EBA8E7BB}"/>
    <hyperlink ref="I14" location="久喜!A1" display="臨時🄿" xr:uid="{6AD70117-2056-4CF4-BB49-8B9A44B28E1F}"/>
    <hyperlink ref="I11" location="いわつき!A1" display="臨時🄿" xr:uid="{86225E4D-15EA-473B-9E7F-1AD4626B855B}"/>
    <hyperlink ref="I45" location="いわつき!A1" display="臨時🄿" xr:uid="{8A7099C0-0C9D-46EB-80AC-77966D41B525}"/>
    <hyperlink ref="I7" location="ふれあ!A1" display="臨時🄿" xr:uid="{EB082C07-7DA2-43EE-AB9A-15D3B6FB6C2E}"/>
    <hyperlink ref="I29" location="鴻巣!A1" display="臨時🄿" xr:uid="{73E70E5B-1365-4123-BB42-E712550A44E1}"/>
    <hyperlink ref="I6" location="戸田!A1" display="会館🄿" xr:uid="{4A36CA89-BE9F-46E2-B0EA-157C269C4479}"/>
  </hyperlinks>
  <pageMargins left="0.23622047244094491" right="0.23622047244094491" top="0.74803149606299213" bottom="0.74803149606299213" header="0.31496062992125984" footer="0.31496062992125984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E5F5-A482-405D-9CC8-15C46A8F3F08}">
  <dimension ref="A1:N21"/>
  <sheetViews>
    <sheetView showGridLines="0" workbookViewId="0">
      <selection sqref="A1:L1"/>
    </sheetView>
  </sheetViews>
  <sheetFormatPr defaultRowHeight="18.75"/>
  <cols>
    <col min="1" max="1" width="3.75" customWidth="1"/>
    <col min="2" max="2" width="4.75" customWidth="1"/>
    <col min="3" max="4" width="5.25" customWidth="1"/>
    <col min="5" max="5" width="8.5" customWidth="1"/>
    <col min="6" max="6" width="5.375" customWidth="1"/>
    <col min="7" max="7" width="5" customWidth="1"/>
    <col min="8" max="8" width="7.5" customWidth="1"/>
    <col min="9" max="9" width="6.375" customWidth="1"/>
    <col min="10" max="11" width="3.375" customWidth="1"/>
    <col min="12" max="12" width="3.875" customWidth="1"/>
  </cols>
  <sheetData>
    <row r="1" spans="1:14" ht="30">
      <c r="A1" s="455" t="s">
        <v>74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7"/>
      <c r="M1" s="78"/>
    </row>
    <row r="2" spans="1:14" ht="67.5" customHeight="1">
      <c r="A2" s="458" t="s">
        <v>155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459"/>
      <c r="M2" s="77"/>
    </row>
    <row r="3" spans="1:14" ht="69.75" customHeight="1">
      <c r="A3" s="458" t="s">
        <v>156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459"/>
      <c r="M3" s="80"/>
    </row>
    <row r="4" spans="1:14" ht="30">
      <c r="A4" s="236" t="s">
        <v>78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8"/>
      <c r="M4" s="81"/>
    </row>
    <row r="5" spans="1:14" ht="30.75" thickBot="1">
      <c r="A5" s="102"/>
      <c r="B5" s="77"/>
      <c r="C5" s="77"/>
      <c r="D5" s="77"/>
      <c r="E5" s="460" t="s">
        <v>157</v>
      </c>
      <c r="F5" s="460"/>
      <c r="G5" s="460"/>
      <c r="H5" s="77"/>
      <c r="I5" s="77"/>
      <c r="J5" s="77"/>
      <c r="K5" s="77"/>
      <c r="L5" s="126"/>
      <c r="M5" s="81"/>
    </row>
    <row r="6" spans="1:14" ht="30.75" thickBot="1">
      <c r="A6" s="102"/>
      <c r="B6" s="127"/>
      <c r="C6" s="127"/>
      <c r="D6" s="127"/>
      <c r="E6" s="163"/>
      <c r="F6" s="164" t="s">
        <v>81</v>
      </c>
      <c r="G6" s="162" t="s">
        <v>158</v>
      </c>
      <c r="H6" s="127"/>
      <c r="I6" s="127"/>
      <c r="J6" s="165"/>
      <c r="K6" s="127"/>
      <c r="L6" s="126"/>
      <c r="M6" s="81"/>
    </row>
    <row r="7" spans="1:14" ht="30">
      <c r="A7" s="102"/>
      <c r="B7" s="77"/>
      <c r="C7" s="461" t="s">
        <v>97</v>
      </c>
      <c r="D7" s="463" t="s">
        <v>159</v>
      </c>
      <c r="E7" s="464"/>
      <c r="F7" s="166" t="s">
        <v>87</v>
      </c>
      <c r="G7" s="453" t="s">
        <v>160</v>
      </c>
      <c r="H7" s="454"/>
      <c r="I7" s="464"/>
      <c r="J7" s="125"/>
      <c r="K7" s="77"/>
      <c r="L7" s="126"/>
      <c r="M7" s="81"/>
    </row>
    <row r="8" spans="1:14" ht="30">
      <c r="A8" s="102"/>
      <c r="B8" s="77"/>
      <c r="C8" s="462"/>
      <c r="D8" s="328"/>
      <c r="E8" s="329"/>
      <c r="F8" s="167" t="s">
        <v>88</v>
      </c>
      <c r="G8" s="335"/>
      <c r="H8" s="336"/>
      <c r="I8" s="465"/>
      <c r="J8" s="125"/>
      <c r="K8" s="77"/>
      <c r="L8" s="126"/>
      <c r="M8" s="81"/>
    </row>
    <row r="9" spans="1:14" ht="30">
      <c r="A9" s="102"/>
      <c r="B9" s="77"/>
      <c r="C9" s="462"/>
      <c r="D9" s="328"/>
      <c r="E9" s="329"/>
      <c r="F9" s="466" t="s">
        <v>161</v>
      </c>
      <c r="G9" s="467" t="s">
        <v>162</v>
      </c>
      <c r="H9" s="468"/>
      <c r="I9" s="469"/>
      <c r="J9" s="125"/>
      <c r="K9" s="77"/>
      <c r="L9" s="126"/>
      <c r="M9" s="81"/>
    </row>
    <row r="10" spans="1:14" ht="19.5" customHeight="1">
      <c r="A10" s="84"/>
      <c r="C10" s="462"/>
      <c r="D10" s="328"/>
      <c r="E10" s="329"/>
      <c r="F10" s="466"/>
      <c r="G10" s="434"/>
      <c r="H10" s="436" t="s">
        <v>163</v>
      </c>
      <c r="I10" s="437"/>
      <c r="J10" s="85"/>
      <c r="L10" s="86"/>
    </row>
    <row r="11" spans="1:14" ht="18.75" customHeight="1">
      <c r="A11" s="84"/>
      <c r="C11" s="440"/>
      <c r="D11" s="328"/>
      <c r="E11" s="329"/>
      <c r="F11" s="466"/>
      <c r="G11" s="435"/>
      <c r="H11" s="438"/>
      <c r="I11" s="439"/>
      <c r="J11" s="85"/>
      <c r="L11" s="86"/>
    </row>
    <row r="12" spans="1:14" ht="18.75" customHeight="1">
      <c r="A12" s="84"/>
      <c r="C12" s="440"/>
      <c r="D12" s="328"/>
      <c r="E12" s="329"/>
      <c r="F12" s="466"/>
      <c r="G12" s="334" t="s">
        <v>164</v>
      </c>
      <c r="H12" s="328"/>
      <c r="I12" s="329"/>
      <c r="J12" s="85"/>
      <c r="L12" s="86"/>
    </row>
    <row r="13" spans="1:14" ht="19.5" thickBot="1">
      <c r="A13" s="84"/>
      <c r="C13" s="441"/>
      <c r="D13" s="443"/>
      <c r="E13" s="444"/>
      <c r="F13" s="445" t="s">
        <v>81</v>
      </c>
      <c r="G13" s="442"/>
      <c r="H13" s="443"/>
      <c r="I13" s="444"/>
      <c r="J13" s="85"/>
      <c r="L13" s="86"/>
    </row>
    <row r="14" spans="1:14" ht="19.5" thickBot="1">
      <c r="A14" s="84"/>
      <c r="B14" s="132"/>
      <c r="C14" s="132"/>
      <c r="D14" s="132"/>
      <c r="E14" s="129"/>
      <c r="F14" s="445"/>
      <c r="G14" s="133"/>
      <c r="H14" s="133"/>
      <c r="I14" s="133"/>
      <c r="J14" s="168"/>
      <c r="K14" s="133"/>
      <c r="L14" s="86"/>
      <c r="N14" s="99"/>
    </row>
    <row r="15" spans="1:14" ht="19.5" thickBot="1">
      <c r="A15" s="84"/>
      <c r="B15" s="446" t="s">
        <v>97</v>
      </c>
      <c r="C15" s="449" t="s">
        <v>165</v>
      </c>
      <c r="D15" s="450"/>
      <c r="E15" s="129"/>
      <c r="F15" s="445"/>
      <c r="G15" s="131"/>
      <c r="H15" s="81"/>
      <c r="I15" s="81"/>
      <c r="J15" s="81"/>
      <c r="K15" s="81"/>
      <c r="L15" s="86"/>
    </row>
    <row r="16" spans="1:14" ht="19.5" thickBot="1">
      <c r="A16" s="84"/>
      <c r="B16" s="447"/>
      <c r="C16" s="346"/>
      <c r="D16" s="348"/>
      <c r="E16" s="129"/>
      <c r="F16" s="85"/>
      <c r="G16" s="131"/>
      <c r="H16" s="453" t="s">
        <v>166</v>
      </c>
      <c r="I16" s="454"/>
      <c r="J16" s="470" t="s">
        <v>97</v>
      </c>
      <c r="K16" s="471"/>
      <c r="L16" s="86"/>
    </row>
    <row r="17" spans="1:12" ht="19.5" thickBot="1">
      <c r="A17" s="84"/>
      <c r="B17" s="447"/>
      <c r="C17" s="346"/>
      <c r="D17" s="348"/>
      <c r="E17" s="129"/>
      <c r="F17" s="169" t="s">
        <v>87</v>
      </c>
      <c r="G17" s="170"/>
      <c r="H17" s="334"/>
      <c r="I17" s="328"/>
      <c r="J17" s="472"/>
      <c r="K17" s="473"/>
      <c r="L17" s="86"/>
    </row>
    <row r="18" spans="1:12" ht="23.25" customHeight="1">
      <c r="A18" s="84"/>
      <c r="B18" s="447"/>
      <c r="C18" s="346"/>
      <c r="D18" s="348"/>
      <c r="E18" s="129"/>
      <c r="F18" s="167" t="s">
        <v>88</v>
      </c>
      <c r="G18" s="131"/>
      <c r="H18" s="334"/>
      <c r="I18" s="328"/>
      <c r="J18" s="472"/>
      <c r="K18" s="473"/>
      <c r="L18" s="86"/>
    </row>
    <row r="19" spans="1:12" ht="19.5" thickBot="1">
      <c r="A19" s="84"/>
      <c r="B19" s="448"/>
      <c r="C19" s="451"/>
      <c r="D19" s="452"/>
      <c r="E19" s="129"/>
      <c r="F19" s="161"/>
      <c r="G19" s="131"/>
      <c r="H19" s="442"/>
      <c r="I19" s="443"/>
      <c r="J19" s="474"/>
      <c r="K19" s="475"/>
      <c r="L19" s="86"/>
    </row>
    <row r="20" spans="1:12">
      <c r="A20" s="84"/>
      <c r="B20" s="132"/>
      <c r="C20" s="132"/>
      <c r="D20" s="132"/>
      <c r="E20" s="129"/>
      <c r="F20" s="85"/>
      <c r="G20" s="131"/>
      <c r="H20" s="81"/>
      <c r="I20" s="91"/>
      <c r="J20" s="91"/>
      <c r="K20" s="91"/>
      <c r="L20" s="86"/>
    </row>
    <row r="21" spans="1:12" ht="18.75" customHeight="1">
      <c r="A21" s="92"/>
      <c r="B21" s="100"/>
      <c r="C21" s="100"/>
      <c r="D21" s="100"/>
      <c r="E21" s="246" t="s">
        <v>167</v>
      </c>
      <c r="F21" s="246"/>
      <c r="G21" s="246"/>
      <c r="H21" s="100"/>
      <c r="I21" s="100"/>
      <c r="J21" s="100"/>
      <c r="K21" s="100"/>
      <c r="L21" s="101"/>
    </row>
  </sheetData>
  <mergeCells count="20">
    <mergeCell ref="B15:B19"/>
    <mergeCell ref="C15:D19"/>
    <mergeCell ref="H16:I19"/>
    <mergeCell ref="A1:L1"/>
    <mergeCell ref="A2:L2"/>
    <mergeCell ref="A3:L3"/>
    <mergeCell ref="A4:L4"/>
    <mergeCell ref="E5:G5"/>
    <mergeCell ref="C7:C10"/>
    <mergeCell ref="D7:E13"/>
    <mergeCell ref="G7:I8"/>
    <mergeCell ref="F9:F12"/>
    <mergeCell ref="G9:I9"/>
    <mergeCell ref="J16:K19"/>
    <mergeCell ref="E21:G21"/>
    <mergeCell ref="G10:G11"/>
    <mergeCell ref="H10:I11"/>
    <mergeCell ref="C11:C13"/>
    <mergeCell ref="G12:I13"/>
    <mergeCell ref="F13:F15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71E1-F3E8-415F-ACCC-23273D357EBD}">
  <dimension ref="A1:N28"/>
  <sheetViews>
    <sheetView showGridLines="0" workbookViewId="0">
      <selection sqref="A1:L1"/>
    </sheetView>
  </sheetViews>
  <sheetFormatPr defaultRowHeight="18.75"/>
  <cols>
    <col min="1" max="1" width="6.375" customWidth="1"/>
    <col min="2" max="2" width="4.75" customWidth="1"/>
    <col min="3" max="4" width="5.25" customWidth="1"/>
    <col min="5" max="5" width="10.875" customWidth="1"/>
    <col min="6" max="6" width="5" customWidth="1"/>
    <col min="7" max="8" width="7.5" customWidth="1"/>
    <col min="9" max="9" width="5.25" customWidth="1"/>
    <col min="10" max="11" width="3.375" customWidth="1"/>
  </cols>
  <sheetData>
    <row r="1" spans="1:14" ht="42.75" customHeight="1">
      <c r="A1" s="233" t="s">
        <v>74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78"/>
    </row>
    <row r="2" spans="1:14" ht="67.5" customHeight="1">
      <c r="A2" s="234" t="s">
        <v>75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77"/>
    </row>
    <row r="3" spans="1:14" ht="51" customHeight="1">
      <c r="A3" s="234" t="s">
        <v>76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80"/>
    </row>
    <row r="4" spans="1:14" ht="29.25" customHeight="1">
      <c r="A4" s="235" t="s">
        <v>77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79"/>
    </row>
    <row r="5" spans="1:14" ht="30">
      <c r="A5" s="236" t="s">
        <v>78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8"/>
      <c r="M5" s="81"/>
    </row>
    <row r="6" spans="1:14" ht="30">
      <c r="A6" s="231" t="s">
        <v>79</v>
      </c>
      <c r="B6" s="232"/>
      <c r="C6" s="232"/>
      <c r="D6" s="77"/>
      <c r="E6" s="77"/>
      <c r="F6" s="77"/>
      <c r="G6" s="77"/>
      <c r="H6" s="77"/>
      <c r="I6" s="77"/>
      <c r="J6" s="77"/>
      <c r="K6" s="77"/>
      <c r="L6" s="83"/>
      <c r="M6" s="81"/>
    </row>
    <row r="7" spans="1:14">
      <c r="A7" s="84"/>
      <c r="B7" s="85"/>
      <c r="C7" t="s">
        <v>80</v>
      </c>
      <c r="L7" s="86"/>
    </row>
    <row r="8" spans="1:14" ht="21" thickBot="1">
      <c r="A8" s="87"/>
      <c r="B8" s="88" t="s">
        <v>81</v>
      </c>
      <c r="C8" s="89"/>
      <c r="L8" s="86"/>
    </row>
    <row r="9" spans="1:14" ht="19.5" thickTop="1">
      <c r="A9" s="84"/>
      <c r="B9" s="85"/>
      <c r="E9" s="247" t="s">
        <v>82</v>
      </c>
      <c r="F9" s="250" t="s">
        <v>83</v>
      </c>
      <c r="G9" s="240"/>
      <c r="H9" s="241"/>
      <c r="J9" s="84"/>
      <c r="K9" s="90"/>
      <c r="L9" s="255" t="s">
        <v>84</v>
      </c>
    </row>
    <row r="10" spans="1:14">
      <c r="A10" s="84"/>
      <c r="B10" s="85"/>
      <c r="E10" s="248"/>
      <c r="F10" s="251"/>
      <c r="G10" s="243"/>
      <c r="H10" s="244"/>
      <c r="J10" s="84"/>
      <c r="K10" s="84"/>
      <c r="L10" s="256"/>
    </row>
    <row r="11" spans="1:14">
      <c r="A11" s="84"/>
      <c r="B11" s="85"/>
      <c r="E11" s="248"/>
      <c r="F11" s="251"/>
      <c r="G11" s="243"/>
      <c r="H11" s="244"/>
      <c r="J11" s="84"/>
      <c r="K11" s="84"/>
      <c r="L11" s="256"/>
    </row>
    <row r="12" spans="1:14">
      <c r="A12" s="84"/>
      <c r="B12" s="85"/>
      <c r="E12" s="249"/>
      <c r="F12" s="252"/>
      <c r="G12" s="253"/>
      <c r="H12" s="254"/>
      <c r="J12" s="84"/>
      <c r="K12" s="92"/>
      <c r="L12" s="257"/>
    </row>
    <row r="13" spans="1:14">
      <c r="A13" s="84"/>
      <c r="B13" s="93"/>
      <c r="C13" s="89"/>
      <c r="D13" s="89"/>
      <c r="E13" s="89"/>
      <c r="F13" s="89"/>
      <c r="G13" s="89"/>
      <c r="H13" s="89"/>
      <c r="I13" s="89"/>
      <c r="L13" s="94"/>
    </row>
    <row r="14" spans="1:14" ht="25.5">
      <c r="A14" s="84"/>
      <c r="B14" s="258" t="s">
        <v>85</v>
      </c>
      <c r="E14" s="259" t="s">
        <v>86</v>
      </c>
      <c r="F14" s="260"/>
      <c r="G14" s="95" t="s">
        <v>87</v>
      </c>
      <c r="H14" s="96" t="s">
        <v>88</v>
      </c>
      <c r="I14" s="97"/>
      <c r="J14" s="98"/>
      <c r="K14" s="90"/>
      <c r="L14" s="86"/>
    </row>
    <row r="15" spans="1:14" ht="18.75" customHeight="1">
      <c r="A15" s="84"/>
      <c r="B15" s="258"/>
      <c r="E15" s="261"/>
      <c r="F15" s="262"/>
      <c r="G15" s="265" t="s">
        <v>89</v>
      </c>
      <c r="H15" s="266"/>
      <c r="I15" s="267"/>
      <c r="J15" s="98"/>
      <c r="K15" s="84"/>
      <c r="L15" s="86"/>
      <c r="N15" s="99"/>
    </row>
    <row r="16" spans="1:14">
      <c r="A16" s="84"/>
      <c r="B16" s="258"/>
      <c r="E16" s="261"/>
      <c r="F16" s="262"/>
      <c r="G16" s="265"/>
      <c r="H16" s="266"/>
      <c r="I16" s="267"/>
      <c r="J16" s="98"/>
      <c r="K16" s="84"/>
      <c r="L16" s="86"/>
    </row>
    <row r="17" spans="1:12">
      <c r="A17" s="84"/>
      <c r="B17" s="258"/>
      <c r="E17" s="261"/>
      <c r="F17" s="262"/>
      <c r="G17" s="265"/>
      <c r="H17" s="266"/>
      <c r="I17" s="267"/>
      <c r="J17" s="98"/>
      <c r="K17" s="84"/>
      <c r="L17" s="86"/>
    </row>
    <row r="18" spans="1:12" ht="19.5" thickBot="1">
      <c r="A18" s="84"/>
      <c r="B18" s="258"/>
      <c r="E18" s="263"/>
      <c r="F18" s="264"/>
      <c r="G18" s="268"/>
      <c r="H18" s="269"/>
      <c r="I18" s="270"/>
      <c r="J18" s="98"/>
      <c r="K18" s="84"/>
      <c r="L18" s="86"/>
    </row>
    <row r="19" spans="1:12" ht="19.5" thickTop="1">
      <c r="A19" s="84"/>
      <c r="B19" s="258"/>
      <c r="H19" s="271" t="s">
        <v>90</v>
      </c>
      <c r="I19" s="272"/>
      <c r="J19" s="98"/>
      <c r="K19" s="84"/>
      <c r="L19" s="86"/>
    </row>
    <row r="20" spans="1:12">
      <c r="A20" s="84"/>
      <c r="B20" s="85"/>
      <c r="H20" s="273"/>
      <c r="I20" s="272"/>
      <c r="J20" s="98"/>
      <c r="K20" s="84"/>
      <c r="L20" s="86"/>
    </row>
    <row r="21" spans="1:12">
      <c r="A21" s="84"/>
      <c r="B21" s="85"/>
      <c r="H21" s="273"/>
      <c r="I21" s="272"/>
      <c r="J21" s="98"/>
      <c r="K21" s="84"/>
      <c r="L21" s="86"/>
    </row>
    <row r="22" spans="1:12">
      <c r="A22" s="84"/>
      <c r="B22" s="85"/>
      <c r="H22" s="273"/>
      <c r="I22" s="272"/>
      <c r="J22" s="98"/>
      <c r="K22" s="84"/>
      <c r="L22" s="86"/>
    </row>
    <row r="23" spans="1:12">
      <c r="A23" s="84"/>
      <c r="B23" s="85"/>
      <c r="H23" s="273"/>
      <c r="I23" s="272"/>
      <c r="J23" s="98"/>
      <c r="K23" s="84"/>
      <c r="L23" s="86"/>
    </row>
    <row r="24" spans="1:12">
      <c r="A24" s="84"/>
      <c r="B24" s="85"/>
      <c r="C24" t="s">
        <v>91</v>
      </c>
      <c r="H24" s="274"/>
      <c r="I24" s="275"/>
      <c r="J24" s="98"/>
      <c r="K24" s="92"/>
      <c r="L24" s="86"/>
    </row>
    <row r="25" spans="1:12" ht="20.25">
      <c r="A25" s="87"/>
      <c r="B25" s="88" t="s">
        <v>81</v>
      </c>
      <c r="C25" s="89"/>
      <c r="D25" s="89"/>
      <c r="E25" s="89"/>
      <c r="F25" s="89"/>
      <c r="G25" s="89"/>
      <c r="H25" s="89"/>
      <c r="I25" s="89"/>
      <c r="L25" s="94"/>
    </row>
    <row r="26" spans="1:12">
      <c r="A26" s="84"/>
      <c r="B26" s="85"/>
      <c r="C26" s="239" t="s">
        <v>92</v>
      </c>
      <c r="D26" s="240"/>
      <c r="E26" s="240"/>
      <c r="F26" s="240"/>
      <c r="G26" s="240"/>
      <c r="H26" s="240"/>
      <c r="I26" s="241"/>
      <c r="J26" s="98"/>
      <c r="K26" s="90"/>
      <c r="L26" s="86"/>
    </row>
    <row r="27" spans="1:12">
      <c r="A27" s="84"/>
      <c r="B27" s="85"/>
      <c r="C27" s="242"/>
      <c r="D27" s="243"/>
      <c r="E27" s="243"/>
      <c r="F27" s="243"/>
      <c r="G27" s="243"/>
      <c r="H27" s="243"/>
      <c r="I27" s="244"/>
      <c r="J27" s="98"/>
      <c r="K27" s="84"/>
      <c r="L27" s="86"/>
    </row>
    <row r="28" spans="1:12">
      <c r="A28" s="245" t="s">
        <v>93</v>
      </c>
      <c r="B28" s="246"/>
      <c r="C28" s="246"/>
      <c r="D28" s="100"/>
      <c r="E28" s="100"/>
      <c r="F28" s="100"/>
      <c r="G28" s="100"/>
      <c r="H28" s="100"/>
      <c r="I28" s="100"/>
      <c r="J28" s="100"/>
      <c r="K28" s="100"/>
      <c r="L28" s="101"/>
    </row>
  </sheetData>
  <mergeCells count="15">
    <mergeCell ref="C26:I27"/>
    <mergeCell ref="A28:C28"/>
    <mergeCell ref="E9:E12"/>
    <mergeCell ref="F9:H12"/>
    <mergeCell ref="L9:L12"/>
    <mergeCell ref="B14:B19"/>
    <mergeCell ref="E14:F18"/>
    <mergeCell ref="G15:I18"/>
    <mergeCell ref="H19:I24"/>
    <mergeCell ref="A6:C6"/>
    <mergeCell ref="A1:L1"/>
    <mergeCell ref="A2:L2"/>
    <mergeCell ref="A3:L3"/>
    <mergeCell ref="A4:L4"/>
    <mergeCell ref="A5:L5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EE54-6C8B-4801-BFB5-FC4404CD5976}">
  <dimension ref="A1:N21"/>
  <sheetViews>
    <sheetView showGridLines="0" workbookViewId="0">
      <selection sqref="A1:L1"/>
    </sheetView>
  </sheetViews>
  <sheetFormatPr defaultRowHeight="18.75"/>
  <cols>
    <col min="1" max="1" width="4.75" customWidth="1"/>
    <col min="3" max="3" width="1.625" customWidth="1"/>
    <col min="4" max="4" width="6.375" customWidth="1"/>
    <col min="5" max="5" width="3.5" customWidth="1"/>
    <col min="6" max="6" width="7.625" customWidth="1"/>
    <col min="7" max="7" width="4.125" customWidth="1"/>
    <col min="8" max="8" width="2" customWidth="1"/>
    <col min="9" max="9" width="4.125" customWidth="1"/>
    <col min="10" max="10" width="1.875" customWidth="1"/>
    <col min="11" max="11" width="11.5" customWidth="1"/>
    <col min="12" max="12" width="7.125" customWidth="1"/>
    <col min="13" max="13" width="2.375" customWidth="1"/>
    <col min="14" max="14" width="4.875" customWidth="1"/>
  </cols>
  <sheetData>
    <row r="1" spans="1:14" ht="39.75" customHeight="1">
      <c r="A1" s="233" t="s">
        <v>74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77"/>
    </row>
    <row r="2" spans="1:14" ht="130.5" customHeight="1">
      <c r="A2" s="234" t="s">
        <v>94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ht="8.2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30">
      <c r="A4" s="236" t="s">
        <v>78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8"/>
    </row>
    <row r="5" spans="1:14" ht="30">
      <c r="A5" s="102"/>
      <c r="B5" s="91"/>
      <c r="C5" s="91"/>
      <c r="D5" s="91"/>
      <c r="E5" s="243" t="s">
        <v>95</v>
      </c>
      <c r="F5" s="243"/>
      <c r="G5" s="243"/>
      <c r="H5" s="91"/>
      <c r="I5" s="91"/>
      <c r="J5" s="91"/>
      <c r="K5" s="91"/>
      <c r="L5" s="91"/>
      <c r="M5" s="91"/>
      <c r="N5" s="86"/>
    </row>
    <row r="6" spans="1:14">
      <c r="A6" s="84"/>
      <c r="E6" s="93"/>
      <c r="F6" s="276" t="s">
        <v>96</v>
      </c>
      <c r="G6" s="103"/>
      <c r="N6" s="86"/>
    </row>
    <row r="7" spans="1:14">
      <c r="A7" s="84"/>
      <c r="E7" s="93"/>
      <c r="F7" s="276"/>
      <c r="G7" s="103"/>
      <c r="N7" s="86"/>
    </row>
    <row r="8" spans="1:14">
      <c r="A8" s="84"/>
      <c r="E8" s="93"/>
      <c r="F8" s="276"/>
      <c r="G8" s="103"/>
      <c r="N8" s="86"/>
    </row>
    <row r="9" spans="1:14" ht="24">
      <c r="A9" s="84"/>
      <c r="B9" s="277" t="s">
        <v>97</v>
      </c>
      <c r="C9" s="278"/>
      <c r="D9" s="279"/>
      <c r="E9" s="280" t="s">
        <v>98</v>
      </c>
      <c r="F9" s="276"/>
      <c r="G9" s="281" t="s">
        <v>98</v>
      </c>
      <c r="J9" s="282" t="s">
        <v>99</v>
      </c>
      <c r="K9" s="282"/>
      <c r="L9" s="282"/>
      <c r="M9" s="104"/>
      <c r="N9" s="86"/>
    </row>
    <row r="10" spans="1:14" ht="19.5" customHeight="1">
      <c r="A10" s="84"/>
      <c r="B10" s="283" t="s">
        <v>100</v>
      </c>
      <c r="C10" s="105"/>
      <c r="D10" s="286" t="s">
        <v>101</v>
      </c>
      <c r="E10" s="280"/>
      <c r="F10" s="276"/>
      <c r="G10" s="281"/>
      <c r="J10" s="289" t="s">
        <v>102</v>
      </c>
      <c r="K10" s="290"/>
      <c r="L10" s="291"/>
      <c r="M10" s="106"/>
      <c r="N10" s="86"/>
    </row>
    <row r="11" spans="1:14" ht="19.5">
      <c r="A11" s="84"/>
      <c r="B11" s="284"/>
      <c r="C11" s="105"/>
      <c r="D11" s="287"/>
      <c r="E11" s="280"/>
      <c r="F11" s="276"/>
      <c r="G11" s="281"/>
      <c r="J11" s="292"/>
      <c r="K11" s="293"/>
      <c r="L11" s="294"/>
      <c r="M11" s="106"/>
      <c r="N11" s="86"/>
    </row>
    <row r="12" spans="1:14" ht="19.5">
      <c r="A12" s="298" t="s">
        <v>103</v>
      </c>
      <c r="B12" s="284"/>
      <c r="C12" s="105"/>
      <c r="D12" s="287"/>
      <c r="E12" s="93"/>
      <c r="F12" s="276"/>
      <c r="G12" s="103"/>
      <c r="J12" s="292"/>
      <c r="K12" s="293"/>
      <c r="L12" s="294"/>
      <c r="M12" s="106"/>
      <c r="N12" s="299" t="s">
        <v>104</v>
      </c>
    </row>
    <row r="13" spans="1:14" ht="20.25" thickBot="1">
      <c r="A13" s="298"/>
      <c r="B13" s="285"/>
      <c r="C13" s="105"/>
      <c r="D13" s="288"/>
      <c r="E13" s="93"/>
      <c r="F13" s="276"/>
      <c r="G13" s="103"/>
      <c r="H13" s="109"/>
      <c r="J13" s="295"/>
      <c r="K13" s="296"/>
      <c r="L13" s="297"/>
      <c r="M13" s="106"/>
      <c r="N13" s="299"/>
    </row>
    <row r="14" spans="1:14">
      <c r="A14" s="298"/>
      <c r="B14" s="110"/>
      <c r="D14" s="300"/>
      <c r="E14" s="300"/>
      <c r="F14" s="276"/>
      <c r="G14" s="301" t="s">
        <v>81</v>
      </c>
      <c r="H14" s="300"/>
      <c r="I14" s="110"/>
      <c r="J14" s="302" t="s">
        <v>105</v>
      </c>
      <c r="K14" s="303"/>
      <c r="L14" s="303"/>
      <c r="M14" s="111"/>
      <c r="N14" s="299"/>
    </row>
    <row r="15" spans="1:14" ht="19.5" thickBot="1">
      <c r="A15" s="298"/>
      <c r="B15" s="112"/>
      <c r="C15" s="112"/>
      <c r="D15" s="300"/>
      <c r="E15" s="300"/>
      <c r="F15" s="276"/>
      <c r="G15" s="301"/>
      <c r="H15" s="300"/>
      <c r="I15" s="112"/>
      <c r="J15" s="304"/>
      <c r="K15" s="304"/>
      <c r="L15" s="304"/>
      <c r="M15" s="113"/>
      <c r="N15" s="299"/>
    </row>
    <row r="16" spans="1:14">
      <c r="A16" s="298"/>
      <c r="D16" s="114"/>
      <c r="E16" s="93"/>
      <c r="F16" s="276"/>
      <c r="G16" s="103"/>
      <c r="H16" s="115"/>
      <c r="N16" s="299"/>
    </row>
    <row r="17" spans="1:14">
      <c r="A17" s="298"/>
      <c r="E17" s="93"/>
      <c r="F17" s="276"/>
      <c r="G17" s="103"/>
      <c r="N17" s="299"/>
    </row>
    <row r="18" spans="1:14">
      <c r="A18" s="107"/>
      <c r="E18" s="93"/>
      <c r="F18" s="276"/>
      <c r="G18" s="103"/>
      <c r="N18" s="108"/>
    </row>
    <row r="19" spans="1:14">
      <c r="A19" s="107"/>
      <c r="E19" s="93"/>
      <c r="F19" s="276"/>
      <c r="G19" s="103"/>
      <c r="N19" s="108"/>
    </row>
    <row r="20" spans="1:14">
      <c r="A20" s="107"/>
      <c r="E20" s="93"/>
      <c r="F20" s="276"/>
      <c r="G20" s="103"/>
      <c r="N20" s="108"/>
    </row>
    <row r="21" spans="1:14">
      <c r="A21" s="92"/>
      <c r="B21" s="100"/>
      <c r="C21" s="100"/>
      <c r="D21" s="100"/>
      <c r="E21" s="253" t="s">
        <v>106</v>
      </c>
      <c r="F21" s="253"/>
      <c r="G21" s="253"/>
      <c r="H21" s="100"/>
      <c r="I21" s="100"/>
      <c r="J21" s="100"/>
      <c r="K21" s="100"/>
      <c r="L21" s="100"/>
      <c r="M21" s="100"/>
      <c r="N21" s="101"/>
    </row>
  </sheetData>
  <mergeCells count="18">
    <mergeCell ref="E21:G21"/>
    <mergeCell ref="D10:D13"/>
    <mergeCell ref="J10:L13"/>
    <mergeCell ref="A12:A17"/>
    <mergeCell ref="N12:N17"/>
    <mergeCell ref="D14:E15"/>
    <mergeCell ref="G14:H15"/>
    <mergeCell ref="J14:L15"/>
    <mergeCell ref="A1:L1"/>
    <mergeCell ref="A2:N2"/>
    <mergeCell ref="A4:N4"/>
    <mergeCell ref="E5:G5"/>
    <mergeCell ref="F6:F20"/>
    <mergeCell ref="B9:D9"/>
    <mergeCell ref="E9:E11"/>
    <mergeCell ref="G9:G11"/>
    <mergeCell ref="J9:L9"/>
    <mergeCell ref="B10:B13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13B4-278E-4E6E-BCBD-111282FC0713}">
  <dimension ref="A1"/>
  <sheetViews>
    <sheetView showGridLines="0" workbookViewId="0"/>
  </sheetViews>
  <sheetFormatPr defaultRowHeight="18.75"/>
  <sheetData/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667F-4DFF-4AB5-B758-CF98FF75D376}">
  <dimension ref="A1:L27"/>
  <sheetViews>
    <sheetView showGridLines="0" workbookViewId="0">
      <selection sqref="A1:J1"/>
    </sheetView>
  </sheetViews>
  <sheetFormatPr defaultRowHeight="18.75"/>
  <cols>
    <col min="3" max="3" width="3.875" customWidth="1"/>
    <col min="6" max="6" width="6.5" customWidth="1"/>
    <col min="7" max="7" width="3.875" customWidth="1"/>
    <col min="8" max="8" width="8.875" customWidth="1"/>
  </cols>
  <sheetData>
    <row r="1" spans="1:12" ht="30">
      <c r="A1" s="233" t="s">
        <v>74</v>
      </c>
      <c r="B1" s="233"/>
      <c r="C1" s="233"/>
      <c r="D1" s="233"/>
      <c r="E1" s="233"/>
      <c r="F1" s="233"/>
      <c r="G1" s="233"/>
      <c r="H1" s="233"/>
      <c r="I1" s="233"/>
      <c r="J1" s="233"/>
      <c r="K1" s="78"/>
      <c r="L1" s="78"/>
    </row>
    <row r="2" spans="1:12" ht="61.5" customHeight="1">
      <c r="A2" s="234" t="s">
        <v>128</v>
      </c>
      <c r="B2" s="321"/>
      <c r="C2" s="321"/>
      <c r="D2" s="321"/>
      <c r="E2" s="321"/>
      <c r="F2" s="321"/>
      <c r="G2" s="321"/>
      <c r="H2" s="321"/>
      <c r="I2" s="321"/>
      <c r="J2" s="321"/>
      <c r="K2" s="77"/>
      <c r="L2" s="77"/>
    </row>
    <row r="3" spans="1:12" ht="58.5" customHeight="1">
      <c r="A3" s="234" t="s">
        <v>129</v>
      </c>
      <c r="B3" s="234"/>
      <c r="C3" s="234"/>
      <c r="D3" s="234"/>
      <c r="E3" s="234"/>
      <c r="F3" s="234"/>
      <c r="G3" s="234"/>
      <c r="H3" s="234"/>
      <c r="I3" s="234"/>
      <c r="J3" s="234"/>
      <c r="K3" s="80"/>
      <c r="L3" s="80"/>
    </row>
    <row r="4" spans="1:12" ht="19.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ht="30">
      <c r="A5" s="236" t="s">
        <v>78</v>
      </c>
      <c r="B5" s="237"/>
      <c r="C5" s="237"/>
      <c r="D5" s="237"/>
      <c r="E5" s="237"/>
      <c r="F5" s="237"/>
      <c r="G5" s="237"/>
      <c r="H5" s="237"/>
      <c r="I5" s="237"/>
      <c r="J5" s="238"/>
      <c r="K5" s="81"/>
      <c r="L5" s="81"/>
    </row>
    <row r="6" spans="1:12" ht="19.5" thickBot="1">
      <c r="A6" s="322" t="s">
        <v>130</v>
      </c>
      <c r="B6" s="323"/>
      <c r="C6" s="91"/>
      <c r="D6" s="91"/>
      <c r="E6" s="91"/>
      <c r="F6" s="91"/>
      <c r="G6" s="91"/>
      <c r="H6" s="91"/>
      <c r="I6" s="91"/>
      <c r="J6" s="144"/>
      <c r="K6" s="91"/>
      <c r="L6" s="91"/>
    </row>
    <row r="7" spans="1:12" ht="30.75" thickTop="1">
      <c r="A7" s="102"/>
      <c r="B7" s="324" t="s">
        <v>110</v>
      </c>
      <c r="C7" s="91"/>
      <c r="D7" s="91"/>
      <c r="E7" s="91"/>
      <c r="F7" s="91"/>
      <c r="G7" s="91"/>
      <c r="H7" s="91"/>
      <c r="I7" s="91"/>
      <c r="J7" s="144"/>
      <c r="K7" s="91"/>
      <c r="L7" s="91"/>
    </row>
    <row r="8" spans="1:12" ht="30.75" thickBot="1">
      <c r="A8" s="102"/>
      <c r="B8" s="319"/>
      <c r="C8" s="91"/>
      <c r="D8" s="91"/>
      <c r="E8" s="91"/>
      <c r="F8" s="91"/>
      <c r="G8" s="91"/>
      <c r="H8" s="91"/>
      <c r="I8" s="91"/>
      <c r="J8" s="144"/>
      <c r="K8" s="91"/>
      <c r="L8" s="91"/>
    </row>
    <row r="9" spans="1:12" ht="18.75" customHeight="1" thickTop="1">
      <c r="A9" s="84"/>
      <c r="B9" s="243" t="s">
        <v>131</v>
      </c>
      <c r="C9" s="243"/>
      <c r="D9" s="243"/>
      <c r="J9" s="86"/>
    </row>
    <row r="10" spans="1:12">
      <c r="A10" s="84"/>
      <c r="B10" s="243"/>
      <c r="C10" s="243"/>
      <c r="D10" s="243"/>
      <c r="J10" s="86"/>
    </row>
    <row r="11" spans="1:12">
      <c r="A11" s="84"/>
      <c r="J11" s="86"/>
    </row>
    <row r="12" spans="1:12" ht="21" thickBot="1">
      <c r="A12" s="84"/>
      <c r="C12" s="88" t="s">
        <v>81</v>
      </c>
      <c r="J12" s="86"/>
    </row>
    <row r="13" spans="1:12" ht="19.5" thickTop="1">
      <c r="A13" s="84"/>
      <c r="C13" s="85"/>
      <c r="D13" s="305" t="s">
        <v>132</v>
      </c>
      <c r="E13" s="306"/>
      <c r="J13" s="86"/>
    </row>
    <row r="14" spans="1:12">
      <c r="A14" s="84"/>
      <c r="C14" s="85"/>
      <c r="D14" s="307"/>
      <c r="E14" s="308"/>
      <c r="J14" s="86"/>
    </row>
    <row r="15" spans="1:12">
      <c r="A15" s="84"/>
      <c r="C15" s="85"/>
      <c r="D15" s="307"/>
      <c r="E15" s="308"/>
      <c r="J15" s="86"/>
    </row>
    <row r="16" spans="1:12" ht="19.5" thickBot="1">
      <c r="A16" s="84"/>
      <c r="C16" s="85"/>
      <c r="D16" s="309"/>
      <c r="E16" s="310"/>
      <c r="G16" s="85"/>
      <c r="J16" s="86"/>
    </row>
    <row r="17" spans="1:10" ht="19.5" thickTop="1">
      <c r="A17" s="84"/>
      <c r="C17" s="145" t="s">
        <v>87</v>
      </c>
      <c r="D17" s="311" t="s">
        <v>88</v>
      </c>
      <c r="E17" s="312"/>
      <c r="G17" s="85"/>
      <c r="J17" s="86"/>
    </row>
    <row r="18" spans="1:10">
      <c r="A18" s="84"/>
      <c r="C18" s="85"/>
      <c r="G18" s="85"/>
      <c r="J18" s="86"/>
    </row>
    <row r="19" spans="1:10">
      <c r="A19" s="84"/>
      <c r="C19" s="85"/>
      <c r="G19" s="85"/>
      <c r="J19" s="86"/>
    </row>
    <row r="20" spans="1:10" ht="19.5" thickBot="1">
      <c r="A20" s="146"/>
      <c r="C20" s="85"/>
      <c r="G20" s="85"/>
      <c r="J20" s="86"/>
    </row>
    <row r="21" spans="1:10" ht="21" thickBot="1">
      <c r="A21" s="313" t="s">
        <v>133</v>
      </c>
      <c r="B21" s="122"/>
      <c r="C21" s="88" t="s">
        <v>81</v>
      </c>
      <c r="D21" s="122"/>
      <c r="E21" s="122"/>
      <c r="F21" s="122"/>
      <c r="G21" s="88" t="s">
        <v>81</v>
      </c>
      <c r="H21" s="122"/>
      <c r="I21" s="122"/>
      <c r="J21" s="315" t="s">
        <v>134</v>
      </c>
    </row>
    <row r="22" spans="1:10" ht="19.5" thickBot="1">
      <c r="A22" s="314"/>
      <c r="C22" s="85"/>
      <c r="G22" s="85"/>
      <c r="J22" s="315"/>
    </row>
    <row r="23" spans="1:10" ht="20.25" thickTop="1" thickBot="1">
      <c r="A23" s="84"/>
      <c r="C23" s="85"/>
      <c r="G23" s="85"/>
      <c r="H23" s="147" t="s">
        <v>135</v>
      </c>
      <c r="I23" s="148" t="s">
        <v>136</v>
      </c>
      <c r="J23" s="86"/>
    </row>
    <row r="24" spans="1:10" ht="19.5" thickTop="1">
      <c r="A24" s="84"/>
      <c r="C24" s="85"/>
      <c r="G24" s="316" t="s">
        <v>137</v>
      </c>
      <c r="H24" s="317"/>
      <c r="I24" s="318" t="s">
        <v>84</v>
      </c>
      <c r="J24" s="86"/>
    </row>
    <row r="25" spans="1:10" ht="19.5" thickBot="1">
      <c r="A25" s="84"/>
      <c r="E25" s="243" t="s">
        <v>138</v>
      </c>
      <c r="F25" s="320"/>
      <c r="G25" s="85"/>
      <c r="H25" s="149" t="s">
        <v>139</v>
      </c>
      <c r="I25" s="319"/>
      <c r="J25" s="86"/>
    </row>
    <row r="26" spans="1:10" ht="19.5" thickTop="1">
      <c r="A26" s="84"/>
      <c r="G26" s="85"/>
      <c r="I26" s="3" t="s">
        <v>140</v>
      </c>
      <c r="J26" s="86"/>
    </row>
    <row r="27" spans="1:10">
      <c r="A27" s="92"/>
      <c r="B27" s="100"/>
      <c r="C27" s="100"/>
      <c r="D27" s="100"/>
      <c r="E27" s="100"/>
      <c r="F27" s="246" t="s">
        <v>141</v>
      </c>
      <c r="G27" s="246"/>
      <c r="H27" s="246"/>
      <c r="I27" s="100"/>
      <c r="J27" s="101"/>
    </row>
  </sheetData>
  <mergeCells count="15">
    <mergeCell ref="J21:J22"/>
    <mergeCell ref="G24:H24"/>
    <mergeCell ref="I24:I25"/>
    <mergeCell ref="E25:F25"/>
    <mergeCell ref="A1:J1"/>
    <mergeCell ref="A2:J2"/>
    <mergeCell ref="A3:J3"/>
    <mergeCell ref="A5:J5"/>
    <mergeCell ref="A6:B6"/>
    <mergeCell ref="B7:B8"/>
    <mergeCell ref="F27:H27"/>
    <mergeCell ref="B9:D10"/>
    <mergeCell ref="D13:E16"/>
    <mergeCell ref="D17:E17"/>
    <mergeCell ref="A21:A22"/>
  </mergeCells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BFB40-D8C3-4990-BE7B-54FD00BCADCB}">
  <dimension ref="A1:M26"/>
  <sheetViews>
    <sheetView showGridLines="0" workbookViewId="0">
      <selection sqref="A1:K1"/>
    </sheetView>
  </sheetViews>
  <sheetFormatPr defaultRowHeight="18.75"/>
  <cols>
    <col min="2" max="2" width="4.75" customWidth="1"/>
    <col min="3" max="4" width="5.25" customWidth="1"/>
    <col min="5" max="5" width="10.875" customWidth="1"/>
    <col min="6" max="6" width="6.375" customWidth="1"/>
    <col min="7" max="8" width="7.5" customWidth="1"/>
    <col min="9" max="9" width="5.25" customWidth="1"/>
    <col min="10" max="10" width="3.375" customWidth="1"/>
  </cols>
  <sheetData>
    <row r="1" spans="1:13" ht="30">
      <c r="A1" s="233" t="s">
        <v>74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78"/>
    </row>
    <row r="2" spans="1:13" ht="63.75" customHeight="1">
      <c r="A2" s="234" t="s">
        <v>142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77"/>
    </row>
    <row r="3" spans="1:13" ht="59.25" customHeight="1">
      <c r="A3" s="234" t="s">
        <v>143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80"/>
    </row>
    <row r="4" spans="1:13" ht="19.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3" ht="30">
      <c r="A5" s="236" t="s">
        <v>78</v>
      </c>
      <c r="B5" s="237"/>
      <c r="C5" s="237"/>
      <c r="D5" s="237"/>
      <c r="E5" s="237"/>
      <c r="F5" s="237"/>
      <c r="G5" s="237"/>
      <c r="H5" s="237"/>
      <c r="I5" s="237"/>
      <c r="J5" s="237"/>
      <c r="K5" s="238"/>
      <c r="L5" s="81"/>
    </row>
    <row r="6" spans="1:13" ht="30.75" thickBot="1">
      <c r="A6" s="102"/>
      <c r="B6" s="77"/>
      <c r="C6" s="77"/>
      <c r="D6" s="77"/>
      <c r="E6" s="77"/>
      <c r="F6" s="125"/>
      <c r="G6" s="77"/>
      <c r="H6" s="77"/>
      <c r="I6" s="77"/>
      <c r="J6" s="77"/>
      <c r="K6" s="126"/>
      <c r="L6" s="81"/>
    </row>
    <row r="7" spans="1:13" ht="30.75" thickBot="1">
      <c r="A7" s="82" t="s">
        <v>144</v>
      </c>
      <c r="B7" s="127"/>
      <c r="C7" s="127"/>
      <c r="D7" s="127"/>
      <c r="E7" s="127"/>
      <c r="F7" s="128" t="s">
        <v>81</v>
      </c>
      <c r="G7" s="127"/>
      <c r="H7" s="127"/>
      <c r="I7" s="127"/>
      <c r="J7" s="232" t="s">
        <v>145</v>
      </c>
      <c r="K7" s="358"/>
      <c r="L7" s="81"/>
    </row>
    <row r="8" spans="1:13" ht="36.75" thickBot="1">
      <c r="A8" s="102"/>
      <c r="B8" s="77"/>
      <c r="C8" s="77"/>
      <c r="D8" s="77"/>
      <c r="E8" s="150" t="s">
        <v>146</v>
      </c>
      <c r="F8" s="125"/>
      <c r="G8" s="77"/>
      <c r="H8" s="77"/>
      <c r="I8" s="77"/>
      <c r="J8" s="77"/>
      <c r="K8" s="126"/>
      <c r="L8" s="81"/>
    </row>
    <row r="9" spans="1:13" ht="31.5" thickTop="1" thickBot="1">
      <c r="A9" s="102"/>
      <c r="B9" s="77"/>
      <c r="C9" s="77"/>
      <c r="D9" s="77"/>
      <c r="E9" s="151"/>
      <c r="F9" s="125"/>
      <c r="G9" s="77"/>
      <c r="H9" s="77"/>
      <c r="I9" s="77"/>
      <c r="J9" s="77"/>
      <c r="K9" s="126"/>
      <c r="L9" s="81"/>
    </row>
    <row r="10" spans="1:13" ht="19.5" thickTop="1">
      <c r="A10" s="84"/>
      <c r="C10" s="352" t="s">
        <v>147</v>
      </c>
      <c r="D10" s="353"/>
      <c r="E10" s="354"/>
      <c r="F10" s="152"/>
      <c r="K10" s="86"/>
    </row>
    <row r="11" spans="1:13">
      <c r="A11" s="84"/>
      <c r="C11" s="355"/>
      <c r="D11" s="356"/>
      <c r="E11" s="357"/>
      <c r="F11" s="153"/>
      <c r="K11" s="86"/>
    </row>
    <row r="12" spans="1:13">
      <c r="A12" s="84"/>
      <c r="C12" s="355"/>
      <c r="D12" s="356"/>
      <c r="E12" s="357"/>
      <c r="F12" s="85"/>
      <c r="K12" s="86"/>
    </row>
    <row r="13" spans="1:13" ht="19.5" thickBot="1">
      <c r="A13" s="84"/>
      <c r="C13" s="154"/>
      <c r="D13" s="155"/>
      <c r="E13" s="156" t="s">
        <v>148</v>
      </c>
      <c r="F13" s="85"/>
      <c r="K13" s="86"/>
    </row>
    <row r="14" spans="1:13" ht="19.5" thickTop="1">
      <c r="A14" s="84"/>
      <c r="B14" s="157"/>
      <c r="C14" s="325" t="s">
        <v>149</v>
      </c>
      <c r="D14" s="326"/>
      <c r="E14" s="327"/>
      <c r="F14" s="85"/>
      <c r="G14" s="332" t="s">
        <v>150</v>
      </c>
      <c r="H14" s="333"/>
      <c r="I14" s="333"/>
      <c r="J14" s="333"/>
      <c r="K14" s="98"/>
      <c r="M14" s="99"/>
    </row>
    <row r="15" spans="1:13">
      <c r="A15" s="84"/>
      <c r="B15" s="158"/>
      <c r="C15" s="328"/>
      <c r="D15" s="328"/>
      <c r="E15" s="329"/>
      <c r="F15" s="85"/>
      <c r="G15" s="334"/>
      <c r="H15" s="328"/>
      <c r="I15" s="328"/>
      <c r="J15" s="328"/>
      <c r="K15" s="98"/>
    </row>
    <row r="16" spans="1:13" ht="19.5" thickBot="1">
      <c r="A16" s="84"/>
      <c r="B16" s="158"/>
      <c r="C16" s="330"/>
      <c r="D16" s="330"/>
      <c r="E16" s="331"/>
      <c r="F16" s="85"/>
      <c r="G16" s="334"/>
      <c r="H16" s="328"/>
      <c r="I16" s="328"/>
      <c r="J16" s="328"/>
      <c r="K16" s="98"/>
    </row>
    <row r="17" spans="1:11" ht="18.75" customHeight="1" thickTop="1">
      <c r="A17" s="84"/>
      <c r="B17" s="337"/>
      <c r="C17" s="339" t="s">
        <v>151</v>
      </c>
      <c r="D17" s="340"/>
      <c r="E17" s="341"/>
      <c r="F17" s="85"/>
      <c r="G17" s="334"/>
      <c r="H17" s="328"/>
      <c r="I17" s="328"/>
      <c r="J17" s="328"/>
      <c r="K17" s="98"/>
    </row>
    <row r="18" spans="1:11" ht="18.75" customHeight="1">
      <c r="A18" s="84"/>
      <c r="B18" s="337"/>
      <c r="C18" s="265" t="s">
        <v>152</v>
      </c>
      <c r="D18" s="266"/>
      <c r="E18" s="342"/>
      <c r="F18" s="159" t="s">
        <v>87</v>
      </c>
      <c r="G18" s="334"/>
      <c r="H18" s="328"/>
      <c r="I18" s="328"/>
      <c r="J18" s="328"/>
      <c r="K18" s="98"/>
    </row>
    <row r="19" spans="1:11">
      <c r="A19" s="84"/>
      <c r="B19" s="337"/>
      <c r="C19" s="265"/>
      <c r="D19" s="266"/>
      <c r="E19" s="342"/>
      <c r="F19" s="160" t="s">
        <v>88</v>
      </c>
      <c r="G19" s="334"/>
      <c r="H19" s="328"/>
      <c r="I19" s="328"/>
      <c r="J19" s="328"/>
      <c r="K19" s="98"/>
    </row>
    <row r="20" spans="1:11">
      <c r="A20" s="84"/>
      <c r="B20" s="337"/>
      <c r="C20" s="265"/>
      <c r="D20" s="266"/>
      <c r="E20" s="342"/>
      <c r="F20" s="161"/>
      <c r="G20" s="334"/>
      <c r="H20" s="328"/>
      <c r="I20" s="328"/>
      <c r="J20" s="328"/>
      <c r="K20" s="98"/>
    </row>
    <row r="21" spans="1:11" ht="19.5" thickBot="1">
      <c r="A21" s="84"/>
      <c r="B21" s="337"/>
      <c r="C21" s="268"/>
      <c r="D21" s="269"/>
      <c r="E21" s="343"/>
      <c r="F21" s="85"/>
      <c r="G21" s="334"/>
      <c r="H21" s="328"/>
      <c r="I21" s="328"/>
      <c r="J21" s="328"/>
      <c r="K21" s="98"/>
    </row>
    <row r="22" spans="1:11" ht="19.5" thickTop="1">
      <c r="A22" s="84"/>
      <c r="B22" s="337"/>
      <c r="C22" s="344" t="s">
        <v>153</v>
      </c>
      <c r="D22" s="325"/>
      <c r="E22" s="345"/>
      <c r="F22" s="85"/>
      <c r="G22" s="334"/>
      <c r="H22" s="328"/>
      <c r="I22" s="328"/>
      <c r="J22" s="328"/>
      <c r="K22" s="98"/>
    </row>
    <row r="23" spans="1:11">
      <c r="A23" s="84"/>
      <c r="B23" s="337"/>
      <c r="C23" s="346"/>
      <c r="D23" s="347"/>
      <c r="E23" s="348"/>
      <c r="F23" s="85"/>
      <c r="G23" s="334"/>
      <c r="H23" s="328"/>
      <c r="I23" s="328"/>
      <c r="J23" s="328"/>
      <c r="K23" s="98"/>
    </row>
    <row r="24" spans="1:11">
      <c r="A24" s="84"/>
      <c r="B24" s="338"/>
      <c r="C24" s="349"/>
      <c r="D24" s="350"/>
      <c r="E24" s="351"/>
      <c r="F24" s="85"/>
      <c r="G24" s="335"/>
      <c r="H24" s="336"/>
      <c r="I24" s="336"/>
      <c r="J24" s="336"/>
      <c r="K24" s="98"/>
    </row>
    <row r="25" spans="1:11">
      <c r="A25" s="84"/>
      <c r="C25" s="134"/>
      <c r="D25" s="134"/>
      <c r="E25" s="134"/>
      <c r="F25" s="152"/>
      <c r="G25" s="135"/>
      <c r="H25" s="135"/>
      <c r="I25" s="135"/>
      <c r="J25" s="135"/>
      <c r="K25" s="86"/>
    </row>
    <row r="26" spans="1:11">
      <c r="A26" s="92"/>
      <c r="B26" s="100"/>
      <c r="C26" s="100"/>
      <c r="D26" s="100"/>
      <c r="E26" s="246" t="s">
        <v>154</v>
      </c>
      <c r="F26" s="246"/>
      <c r="G26" s="246"/>
      <c r="H26" s="100"/>
      <c r="I26" s="100"/>
      <c r="J26" s="100"/>
      <c r="K26" s="101"/>
    </row>
  </sheetData>
  <mergeCells count="13">
    <mergeCell ref="C10:E12"/>
    <mergeCell ref="A1:K1"/>
    <mergeCell ref="A2:K2"/>
    <mergeCell ref="A3:K3"/>
    <mergeCell ref="A5:K5"/>
    <mergeCell ref="J7:K7"/>
    <mergeCell ref="E26:G26"/>
    <mergeCell ref="C14:E16"/>
    <mergeCell ref="G14:J24"/>
    <mergeCell ref="B17:B24"/>
    <mergeCell ref="C17:E17"/>
    <mergeCell ref="C18:E21"/>
    <mergeCell ref="C22:E24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9D26-EC9C-495E-849E-AD77DB06F6A8}">
  <dimension ref="A1:L27"/>
  <sheetViews>
    <sheetView showGridLines="0" workbookViewId="0">
      <selection sqref="A1:L1"/>
    </sheetView>
  </sheetViews>
  <sheetFormatPr defaultRowHeight="18.75"/>
  <cols>
    <col min="1" max="1" width="2" customWidth="1"/>
    <col min="2" max="3" width="4.875" customWidth="1"/>
    <col min="4" max="4" width="2.875" customWidth="1"/>
    <col min="5" max="5" width="4" customWidth="1"/>
    <col min="6" max="6" width="4.125" customWidth="1"/>
    <col min="7" max="7" width="5.625" customWidth="1"/>
    <col min="8" max="8" width="3.625" customWidth="1"/>
    <col min="9" max="9" width="6.375" customWidth="1"/>
    <col min="10" max="10" width="13.875" customWidth="1"/>
    <col min="11" max="11" width="9.125" customWidth="1"/>
    <col min="12" max="12" width="2.875" customWidth="1"/>
  </cols>
  <sheetData>
    <row r="1" spans="1:12" ht="30">
      <c r="A1" s="233" t="s">
        <v>74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ht="65.25" customHeight="1">
      <c r="A2" s="234" t="s">
        <v>107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85.5" customHeight="1">
      <c r="A3" s="234" t="s">
        <v>126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ht="3.7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ht="30">
      <c r="A5" s="236" t="s">
        <v>78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8"/>
    </row>
    <row r="6" spans="1:12">
      <c r="A6" s="84"/>
      <c r="H6" s="85"/>
      <c r="L6" s="86"/>
    </row>
    <row r="7" spans="1:12">
      <c r="A7" s="84"/>
      <c r="E7" s="359" t="s">
        <v>108</v>
      </c>
      <c r="F7" s="360"/>
      <c r="G7" s="361"/>
      <c r="H7" s="366" t="s">
        <v>109</v>
      </c>
      <c r="L7" s="86"/>
    </row>
    <row r="8" spans="1:12">
      <c r="A8" s="84"/>
      <c r="E8" s="337"/>
      <c r="F8" s="362"/>
      <c r="G8" s="363"/>
      <c r="H8" s="366"/>
      <c r="I8" s="332"/>
      <c r="J8" s="367"/>
      <c r="K8" s="368" t="s">
        <v>110</v>
      </c>
      <c r="L8" s="86"/>
    </row>
    <row r="9" spans="1:12">
      <c r="A9" s="84"/>
      <c r="E9" s="337"/>
      <c r="F9" s="362"/>
      <c r="G9" s="363"/>
      <c r="H9" s="366"/>
      <c r="I9" s="371" t="s">
        <v>84</v>
      </c>
      <c r="J9" s="117"/>
      <c r="K9" s="369"/>
      <c r="L9" s="86"/>
    </row>
    <row r="10" spans="1:12" ht="19.5" thickBot="1">
      <c r="A10" s="84"/>
      <c r="E10" s="337"/>
      <c r="F10" s="362"/>
      <c r="G10" s="363"/>
      <c r="H10" s="366"/>
      <c r="I10" s="372"/>
      <c r="J10" s="118"/>
      <c r="K10" s="369"/>
      <c r="L10" s="86"/>
    </row>
    <row r="11" spans="1:12" ht="19.5" thickTop="1">
      <c r="A11" s="84"/>
      <c r="E11" s="338"/>
      <c r="F11" s="364"/>
      <c r="G11" s="365"/>
      <c r="H11" s="366"/>
      <c r="I11" s="372"/>
      <c r="J11" s="374" t="s">
        <v>111</v>
      </c>
      <c r="K11" s="369"/>
      <c r="L11" s="86"/>
    </row>
    <row r="12" spans="1:12">
      <c r="A12" s="84"/>
      <c r="H12" s="366"/>
      <c r="I12" s="372"/>
      <c r="J12" s="375"/>
      <c r="K12" s="369"/>
      <c r="L12" s="86"/>
    </row>
    <row r="13" spans="1:12">
      <c r="A13" s="84"/>
      <c r="G13" s="103"/>
      <c r="H13" s="366"/>
      <c r="I13" s="372"/>
      <c r="J13" s="375"/>
      <c r="K13" s="369"/>
      <c r="L13" s="86"/>
    </row>
    <row r="14" spans="1:12" ht="19.5" thickBot="1">
      <c r="A14" s="84"/>
      <c r="H14" s="366"/>
      <c r="I14" s="373"/>
      <c r="J14" s="376"/>
      <c r="K14" s="369"/>
      <c r="L14" s="86"/>
    </row>
    <row r="15" spans="1:12" ht="19.5" thickTop="1">
      <c r="A15" s="84"/>
      <c r="H15" s="366"/>
      <c r="I15" s="335"/>
      <c r="J15" s="336"/>
      <c r="K15" s="370"/>
      <c r="L15" s="86"/>
    </row>
    <row r="16" spans="1:12">
      <c r="A16" s="84"/>
      <c r="H16" s="366"/>
      <c r="I16" s="119" t="s">
        <v>112</v>
      </c>
      <c r="L16" s="86"/>
    </row>
    <row r="17" spans="1:12">
      <c r="A17" s="84"/>
      <c r="C17" s="120"/>
      <c r="D17" s="380" t="s">
        <v>113</v>
      </c>
      <c r="H17" s="366"/>
      <c r="L17" s="86"/>
    </row>
    <row r="18" spans="1:12">
      <c r="A18" s="84"/>
      <c r="B18" s="381" t="s">
        <v>114</v>
      </c>
      <c r="C18" s="382"/>
      <c r="D18" s="380"/>
      <c r="H18" s="121"/>
      <c r="L18" s="86"/>
    </row>
    <row r="19" spans="1:12">
      <c r="A19" s="84"/>
      <c r="B19" s="383"/>
      <c r="C19" s="384"/>
      <c r="D19" s="380"/>
      <c r="H19" s="121"/>
      <c r="L19" s="86"/>
    </row>
    <row r="20" spans="1:12">
      <c r="A20" s="84"/>
      <c r="B20" s="385"/>
      <c r="C20" s="386"/>
      <c r="D20" s="380"/>
      <c r="H20" s="121"/>
      <c r="L20" s="86"/>
    </row>
    <row r="21" spans="1:12" ht="18.75" customHeight="1">
      <c r="A21" s="84"/>
      <c r="B21" s="387" t="s">
        <v>115</v>
      </c>
      <c r="C21" s="368"/>
      <c r="D21" s="380"/>
      <c r="H21" s="85"/>
      <c r="L21" s="86"/>
    </row>
    <row r="22" spans="1:12">
      <c r="A22" s="84"/>
      <c r="B22" s="388"/>
      <c r="C22" s="389"/>
      <c r="D22" s="380"/>
      <c r="H22" s="85"/>
      <c r="L22" s="86"/>
    </row>
    <row r="23" spans="1:12" ht="19.5" thickBot="1">
      <c r="A23" s="84"/>
      <c r="B23" s="390"/>
      <c r="C23" s="391"/>
      <c r="D23" s="380"/>
      <c r="F23" s="98"/>
      <c r="H23" s="85"/>
      <c r="L23" s="86"/>
    </row>
    <row r="24" spans="1:12" ht="26.25" thickBot="1">
      <c r="A24" s="84"/>
      <c r="B24" s="122"/>
      <c r="C24" s="122"/>
      <c r="D24" s="123" t="s">
        <v>81</v>
      </c>
      <c r="E24" s="122"/>
      <c r="F24" s="123" t="s">
        <v>81</v>
      </c>
      <c r="G24" s="122"/>
      <c r="H24" s="124" t="s">
        <v>81</v>
      </c>
      <c r="I24" s="392" t="s">
        <v>116</v>
      </c>
      <c r="J24" s="392"/>
      <c r="K24" s="392"/>
      <c r="L24" s="86"/>
    </row>
    <row r="25" spans="1:12">
      <c r="A25" s="84"/>
      <c r="C25" s="377" t="s">
        <v>117</v>
      </c>
      <c r="D25" s="378"/>
      <c r="F25" s="98"/>
      <c r="L25" s="86"/>
    </row>
    <row r="26" spans="1:12">
      <c r="A26" s="84"/>
      <c r="C26" s="338"/>
      <c r="D26" s="379"/>
      <c r="L26" s="86"/>
    </row>
    <row r="27" spans="1:12">
      <c r="A27" s="92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1"/>
    </row>
  </sheetData>
  <mergeCells count="17">
    <mergeCell ref="C25:D26"/>
    <mergeCell ref="I15:J15"/>
    <mergeCell ref="D17:D23"/>
    <mergeCell ref="B18:C20"/>
    <mergeCell ref="B21:C22"/>
    <mergeCell ref="B23:C23"/>
    <mergeCell ref="I24:K24"/>
    <mergeCell ref="A1:L1"/>
    <mergeCell ref="A2:L2"/>
    <mergeCell ref="A3:L3"/>
    <mergeCell ref="A5:L5"/>
    <mergeCell ref="E7:G11"/>
    <mergeCell ref="H7:H17"/>
    <mergeCell ref="I8:J8"/>
    <mergeCell ref="K8:K15"/>
    <mergeCell ref="I9:I14"/>
    <mergeCell ref="J11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32B8-C6A7-4D71-AA76-987056C0357E}">
  <dimension ref="A1"/>
  <sheetViews>
    <sheetView showGridLines="0" workbookViewId="0"/>
  </sheetViews>
  <sheetFormatPr defaultRowHeight="18.75"/>
  <sheetData/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66F0-AEE4-46BB-9076-70064D8628D3}">
  <dimension ref="A1:M24"/>
  <sheetViews>
    <sheetView showGridLines="0" workbookViewId="0">
      <selection sqref="A1:K1"/>
    </sheetView>
  </sheetViews>
  <sheetFormatPr defaultRowHeight="18.75"/>
  <cols>
    <col min="1" max="1" width="3.125" customWidth="1"/>
    <col min="2" max="2" width="4.75" customWidth="1"/>
    <col min="3" max="4" width="5.25" customWidth="1"/>
    <col min="5" max="5" width="10.875" customWidth="1"/>
    <col min="6" max="6" width="3.625" customWidth="1"/>
    <col min="7" max="7" width="2.25" customWidth="1"/>
    <col min="8" max="8" width="7.5" customWidth="1"/>
    <col min="9" max="9" width="5.25" customWidth="1"/>
    <col min="10" max="10" width="3.375" customWidth="1"/>
  </cols>
  <sheetData>
    <row r="1" spans="1:12" ht="30">
      <c r="A1" s="233" t="s">
        <v>74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78"/>
    </row>
    <row r="2" spans="1:12" ht="60.75" customHeight="1">
      <c r="A2" s="234" t="s">
        <v>118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77"/>
    </row>
    <row r="3" spans="1:12" ht="62.25" customHeight="1">
      <c r="A3" s="234" t="s">
        <v>119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80"/>
    </row>
    <row r="4" spans="1:12" ht="7.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80"/>
    </row>
    <row r="5" spans="1:12" ht="30">
      <c r="A5" s="431" t="s">
        <v>78</v>
      </c>
      <c r="B5" s="432"/>
      <c r="C5" s="432"/>
      <c r="D5" s="432"/>
      <c r="E5" s="432"/>
      <c r="F5" s="432"/>
      <c r="G5" s="432"/>
      <c r="H5" s="432"/>
      <c r="I5" s="432"/>
      <c r="J5" s="432"/>
      <c r="K5" s="433"/>
      <c r="L5" s="81"/>
    </row>
    <row r="6" spans="1:12" ht="30">
      <c r="A6" s="231"/>
      <c r="B6" s="232"/>
      <c r="C6" s="232"/>
      <c r="D6" s="77"/>
      <c r="E6" s="77"/>
      <c r="F6" s="77"/>
      <c r="G6" s="77"/>
      <c r="H6" s="77"/>
      <c r="I6" s="77"/>
      <c r="J6" s="77"/>
      <c r="K6" s="83"/>
      <c r="L6" s="81"/>
    </row>
    <row r="7" spans="1:12">
      <c r="A7" s="84"/>
      <c r="B7" s="85"/>
      <c r="J7" s="98"/>
      <c r="K7" s="86"/>
    </row>
    <row r="8" spans="1:12" ht="23.25" thickBot="1">
      <c r="A8" s="87"/>
      <c r="B8" s="88" t="s">
        <v>81</v>
      </c>
      <c r="C8" s="429" t="s">
        <v>120</v>
      </c>
      <c r="D8" s="430"/>
      <c r="E8" s="88" t="s">
        <v>81</v>
      </c>
      <c r="F8" s="136"/>
      <c r="G8" s="136"/>
      <c r="H8" s="136"/>
      <c r="I8" s="136"/>
      <c r="J8" s="88" t="s">
        <v>81</v>
      </c>
      <c r="K8" s="94"/>
    </row>
    <row r="9" spans="1:12">
      <c r="A9" s="84"/>
      <c r="C9" s="397"/>
      <c r="D9" s="398"/>
      <c r="E9" s="401" t="s">
        <v>121</v>
      </c>
      <c r="F9" s="402"/>
      <c r="G9" s="137"/>
      <c r="H9" s="136"/>
      <c r="I9" s="138"/>
      <c r="J9" s="86"/>
      <c r="K9" s="86"/>
    </row>
    <row r="10" spans="1:12" ht="19.5" thickBot="1">
      <c r="A10" s="84"/>
      <c r="C10" s="399"/>
      <c r="D10" s="400"/>
      <c r="E10" s="403"/>
      <c r="F10" s="404"/>
      <c r="G10" s="131"/>
      <c r="H10" s="130"/>
      <c r="I10" s="130"/>
      <c r="K10" s="94"/>
    </row>
    <row r="11" spans="1:12">
      <c r="A11" s="84"/>
      <c r="E11" s="403"/>
      <c r="F11" s="404"/>
      <c r="G11" s="407" t="s">
        <v>122</v>
      </c>
      <c r="H11" s="408"/>
      <c r="I11" s="409"/>
      <c r="J11" s="86"/>
      <c r="K11" s="86"/>
    </row>
    <row r="12" spans="1:12" ht="19.5" thickBot="1">
      <c r="A12" s="84"/>
      <c r="E12" s="403"/>
      <c r="F12" s="404"/>
      <c r="G12" s="410"/>
      <c r="H12" s="411"/>
      <c r="I12" s="412"/>
      <c r="J12" s="86"/>
      <c r="K12" s="86"/>
    </row>
    <row r="13" spans="1:12" ht="20.25" thickTop="1" thickBot="1">
      <c r="A13" s="84"/>
      <c r="E13" s="405"/>
      <c r="F13" s="406"/>
      <c r="G13" s="413" t="s">
        <v>123</v>
      </c>
      <c r="H13" s="414"/>
      <c r="I13" s="415"/>
      <c r="J13" s="86"/>
      <c r="K13" s="86"/>
    </row>
    <row r="14" spans="1:12" ht="36" customHeight="1" thickBot="1">
      <c r="A14" s="84"/>
      <c r="D14" s="136"/>
      <c r="E14" s="139"/>
      <c r="F14" s="139"/>
      <c r="G14" s="416"/>
      <c r="H14" s="417"/>
      <c r="I14" s="418"/>
      <c r="J14" s="86"/>
      <c r="K14" s="86"/>
    </row>
    <row r="15" spans="1:12" ht="20.25" thickTop="1" thickBot="1">
      <c r="A15" s="84"/>
      <c r="E15" s="99" t="s">
        <v>124</v>
      </c>
      <c r="J15" s="98"/>
      <c r="K15" s="101"/>
    </row>
    <row r="16" spans="1:12" ht="18.75" customHeight="1">
      <c r="A16" s="84"/>
      <c r="B16" s="419"/>
      <c r="E16" s="81"/>
      <c r="F16" s="81"/>
      <c r="G16" s="420" t="s">
        <v>125</v>
      </c>
      <c r="H16" s="421"/>
      <c r="I16" s="422"/>
      <c r="J16" s="86"/>
      <c r="K16" s="86"/>
    </row>
    <row r="17" spans="1:13" ht="19.5" thickBot="1">
      <c r="A17" s="84"/>
      <c r="B17" s="419"/>
      <c r="E17" s="81"/>
      <c r="F17" s="81"/>
      <c r="G17" s="423"/>
      <c r="H17" s="424"/>
      <c r="I17" s="425"/>
      <c r="J17" s="86"/>
      <c r="K17" s="86"/>
      <c r="M17" s="99"/>
    </row>
    <row r="18" spans="1:13" ht="18.75" customHeight="1">
      <c r="A18" s="84"/>
      <c r="B18" s="419"/>
      <c r="E18" s="81"/>
      <c r="F18" s="81"/>
      <c r="G18" s="423"/>
      <c r="H18" s="424"/>
      <c r="I18" s="425"/>
      <c r="K18" s="393" t="s">
        <v>84</v>
      </c>
    </row>
    <row r="19" spans="1:13">
      <c r="A19" s="84"/>
      <c r="B19" s="419"/>
      <c r="E19" s="81"/>
      <c r="F19" s="81"/>
      <c r="G19" s="423"/>
      <c r="H19" s="424"/>
      <c r="I19" s="425"/>
      <c r="K19" s="394"/>
    </row>
    <row r="20" spans="1:13" ht="19.5" thickBot="1">
      <c r="A20" s="84"/>
      <c r="B20" s="419"/>
      <c r="E20" s="81"/>
      <c r="F20" s="81"/>
      <c r="G20" s="423"/>
      <c r="H20" s="424"/>
      <c r="I20" s="425"/>
      <c r="K20" s="395"/>
    </row>
    <row r="21" spans="1:13" ht="19.5" thickBot="1">
      <c r="A21" s="84"/>
      <c r="G21" s="426"/>
      <c r="H21" s="427"/>
      <c r="I21" s="428"/>
      <c r="J21" s="86"/>
      <c r="K21" s="86"/>
    </row>
    <row r="22" spans="1:13" ht="20.25">
      <c r="A22" s="92"/>
      <c r="B22" s="140"/>
      <c r="C22" s="100"/>
      <c r="D22" s="100"/>
      <c r="E22" s="100"/>
      <c r="F22" s="89"/>
      <c r="G22" s="100"/>
      <c r="H22" s="100"/>
      <c r="I22" s="100"/>
      <c r="K22" s="94"/>
    </row>
    <row r="23" spans="1:13">
      <c r="A23" s="141"/>
      <c r="B23" s="142"/>
      <c r="C23" s="396"/>
      <c r="D23" s="396"/>
      <c r="E23" s="396"/>
      <c r="F23" s="396"/>
      <c r="G23" s="396"/>
      <c r="H23" s="396"/>
      <c r="I23" s="396"/>
      <c r="K23" s="143"/>
    </row>
    <row r="24" spans="1:13">
      <c r="A24" s="245"/>
      <c r="B24" s="246"/>
      <c r="C24" s="246"/>
      <c r="D24" s="100"/>
      <c r="E24" s="100"/>
      <c r="F24" s="100"/>
      <c r="G24" s="100"/>
      <c r="H24" s="100"/>
      <c r="I24" s="100"/>
      <c r="J24" s="100"/>
      <c r="K24" s="101"/>
    </row>
  </sheetData>
  <mergeCells count="15">
    <mergeCell ref="C8:D8"/>
    <mergeCell ref="A1:K1"/>
    <mergeCell ref="A2:K2"/>
    <mergeCell ref="A3:K3"/>
    <mergeCell ref="A5:K5"/>
    <mergeCell ref="A6:C6"/>
    <mergeCell ref="K18:K20"/>
    <mergeCell ref="C23:I23"/>
    <mergeCell ref="A24:C24"/>
    <mergeCell ref="C9:D10"/>
    <mergeCell ref="E9:F13"/>
    <mergeCell ref="G11:I12"/>
    <mergeCell ref="G13:I14"/>
    <mergeCell ref="B16:B20"/>
    <mergeCell ref="G16:I2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令和８年度講習会場駐車場情報</vt:lpstr>
      <vt:lpstr>すぎとﾋﾟｱ</vt:lpstr>
      <vt:lpstr>ｱﾄﾞﾆｽ</vt:lpstr>
      <vt:lpstr>戸田</vt:lpstr>
      <vt:lpstr>ふれあ</vt:lpstr>
      <vt:lpstr>いわつき</vt:lpstr>
      <vt:lpstr>久喜</vt:lpstr>
      <vt:lpstr>フレサ</vt:lpstr>
      <vt:lpstr>ﾌﾟﾗｻﾞｳｴｽﾄ</vt:lpstr>
      <vt:lpstr>鴻巣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業務部長</dc:creator>
  <cp:lastModifiedBy>管理者協会 埼玉県安全運転</cp:lastModifiedBy>
  <cp:lastPrinted>2026-03-27T02:42:53Z</cp:lastPrinted>
  <dcterms:created xsi:type="dcterms:W3CDTF">2019-04-11T08:15:51Z</dcterms:created>
  <dcterms:modified xsi:type="dcterms:W3CDTF">2026-03-27T02:42:55Z</dcterms:modified>
</cp:coreProperties>
</file>